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activeTab="1"/>
  </bookViews>
  <sheets>
    <sheet name="Polecenia" sheetId="1" r:id="rId1"/>
    <sheet name="Obliczenia" sheetId="2" r:id="rId2"/>
    <sheet name="Spr." sheetId="3" r:id="rId3"/>
  </sheets>
  <definedNames/>
  <calcPr fullCalcOnLoad="1"/>
</workbook>
</file>

<file path=xl/sharedStrings.xml><?xml version="1.0" encoding="utf-8"?>
<sst xmlns="http://schemas.openxmlformats.org/spreadsheetml/2006/main" count="151" uniqueCount="151">
  <si>
    <t>Polecenia</t>
  </si>
  <si>
    <t>Wszystkie wyniki zapisuj z dwoma miejscami po przecinku</t>
  </si>
  <si>
    <t>Należy obliczyć podatek PIT, jest to podatek od osób fizycznych</t>
  </si>
  <si>
    <t>Występują następujące progi podatkowe:</t>
  </si>
  <si>
    <t>3) dochód roczny przekracza 74048zł, podatek wynosi 17648,44zł + 40% nadwyżki ponad 74048zł</t>
  </si>
  <si>
    <t>2) dochód roczny w granicach 37042-74048zł, podatek wynosi 6541,24zł + 30% nadwyżki ponad 37024zł</t>
  </si>
  <si>
    <t>1) gdy dochód roczny mieści się w kwocie do 37024zł, podatek wynosi 19% minus kwote 493,32zł.</t>
  </si>
  <si>
    <t>L.p</t>
  </si>
  <si>
    <t>Imię</t>
  </si>
  <si>
    <t>Nazwisko</t>
  </si>
  <si>
    <t>Anna</t>
  </si>
  <si>
    <t>Anioła</t>
  </si>
  <si>
    <t>Paulina</t>
  </si>
  <si>
    <t>Awicenna</t>
  </si>
  <si>
    <t>Kornelia</t>
  </si>
  <si>
    <t>Baranowska</t>
  </si>
  <si>
    <t>Paweł</t>
  </si>
  <si>
    <t>Batis</t>
  </si>
  <si>
    <t>Mateusz</t>
  </si>
  <si>
    <t>Bereś</t>
  </si>
  <si>
    <t>Karolina</t>
  </si>
  <si>
    <t>Bielazik</t>
  </si>
  <si>
    <t>Julia</t>
  </si>
  <si>
    <t>Bogdańska</t>
  </si>
  <si>
    <t>Jeremiasz</t>
  </si>
  <si>
    <t>Brzozowski</t>
  </si>
  <si>
    <t>Renata</t>
  </si>
  <si>
    <t>Chciuk</t>
  </si>
  <si>
    <t>Kamila</t>
  </si>
  <si>
    <t>Chrust</t>
  </si>
  <si>
    <t>Ryszard</t>
  </si>
  <si>
    <t>Czasak</t>
  </si>
  <si>
    <t>Maria</t>
  </si>
  <si>
    <t>Delikta</t>
  </si>
  <si>
    <t>Alojzy</t>
  </si>
  <si>
    <t>Dobry</t>
  </si>
  <si>
    <t>Zuzanna</t>
  </si>
  <si>
    <t>Dorosz</t>
  </si>
  <si>
    <t>Dariusz</t>
  </si>
  <si>
    <t>Drapała</t>
  </si>
  <si>
    <t>Józef</t>
  </si>
  <si>
    <t>Dubas</t>
  </si>
  <si>
    <t>Arkadiusz</t>
  </si>
  <si>
    <t>Franiak</t>
  </si>
  <si>
    <t>Szymon</t>
  </si>
  <si>
    <t>Garboś</t>
  </si>
  <si>
    <t>Dawid</t>
  </si>
  <si>
    <t>Gierz</t>
  </si>
  <si>
    <t>Martyna</t>
  </si>
  <si>
    <t>Gorzelak</t>
  </si>
  <si>
    <t>Elżbieta</t>
  </si>
  <si>
    <t>Jakubik</t>
  </si>
  <si>
    <t>Marian</t>
  </si>
  <si>
    <t>Jaś</t>
  </si>
  <si>
    <t>Karol</t>
  </si>
  <si>
    <t>Kaczmarek</t>
  </si>
  <si>
    <t>Sebastian</t>
  </si>
  <si>
    <t>Kata</t>
  </si>
  <si>
    <t>Agata</t>
  </si>
  <si>
    <t>Klorek</t>
  </si>
  <si>
    <t>Faustyna</t>
  </si>
  <si>
    <t>Kokoć</t>
  </si>
  <si>
    <t>Marietta</t>
  </si>
  <si>
    <t>Konik</t>
  </si>
  <si>
    <t>Krzysztof</t>
  </si>
  <si>
    <t>Nowak</t>
  </si>
  <si>
    <t>Wicenty</t>
  </si>
  <si>
    <t>Prusak</t>
  </si>
  <si>
    <t>Zygmunt</t>
  </si>
  <si>
    <t>Psiuk</t>
  </si>
  <si>
    <t>Pensja</t>
  </si>
  <si>
    <t>Premia</t>
  </si>
  <si>
    <t>Pensja brutto</t>
  </si>
  <si>
    <t>Pensja po odl. Stładek-5%</t>
  </si>
  <si>
    <t>Przychód roczny</t>
  </si>
  <si>
    <t>Franciszek</t>
  </si>
  <si>
    <t>Puziak</t>
  </si>
  <si>
    <t>Różą</t>
  </si>
  <si>
    <t>Roland</t>
  </si>
  <si>
    <t>Mirosława</t>
  </si>
  <si>
    <t>Rybacka</t>
  </si>
  <si>
    <t>Katarzyna</t>
  </si>
  <si>
    <t>Salwa</t>
  </si>
  <si>
    <t>Liliana</t>
  </si>
  <si>
    <t>Ser</t>
  </si>
  <si>
    <t>Natalia</t>
  </si>
  <si>
    <t>Sikora</t>
  </si>
  <si>
    <t>Honorata</t>
  </si>
  <si>
    <t>Siwiak</t>
  </si>
  <si>
    <t>Wojciech</t>
  </si>
  <si>
    <t>Słota</t>
  </si>
  <si>
    <t>Roman</t>
  </si>
  <si>
    <t>Sobecki</t>
  </si>
  <si>
    <t>Waldemar</t>
  </si>
  <si>
    <t>Stachowiak</t>
  </si>
  <si>
    <t>Bożena</t>
  </si>
  <si>
    <t>Stefański</t>
  </si>
  <si>
    <t>Danuta</t>
  </si>
  <si>
    <t>Susz</t>
  </si>
  <si>
    <t>Daria</t>
  </si>
  <si>
    <t>Tarent</t>
  </si>
  <si>
    <t>Hanna</t>
  </si>
  <si>
    <t>Tomini</t>
  </si>
  <si>
    <t>Halina</t>
  </si>
  <si>
    <t>Tomczyk</t>
  </si>
  <si>
    <t>Alekasandra</t>
  </si>
  <si>
    <t>Tur</t>
  </si>
  <si>
    <t>Sylwia</t>
  </si>
  <si>
    <t>Tycha</t>
  </si>
  <si>
    <t>Maurycy</t>
  </si>
  <si>
    <t>Walczak</t>
  </si>
  <si>
    <t>Piotr</t>
  </si>
  <si>
    <t>Wąś</t>
  </si>
  <si>
    <t>Damian</t>
  </si>
  <si>
    <t>Wieczorek</t>
  </si>
  <si>
    <t>Daniel</t>
  </si>
  <si>
    <t>Wincza</t>
  </si>
  <si>
    <t>Michał</t>
  </si>
  <si>
    <t>Witt</t>
  </si>
  <si>
    <t>Kinga</t>
  </si>
  <si>
    <t>Wysocki</t>
  </si>
  <si>
    <t>Marta</t>
  </si>
  <si>
    <t>Zając</t>
  </si>
  <si>
    <t>Magdalena</t>
  </si>
  <si>
    <t>Zawada</t>
  </si>
  <si>
    <t>Zofia</t>
  </si>
  <si>
    <t>Żytkiewicz</t>
  </si>
  <si>
    <t>W kolumnie F oblicz ile wynosi płaca brutto</t>
  </si>
  <si>
    <t>W kolumnie G oblicz ile wynosi płaca netto</t>
  </si>
  <si>
    <t>W kolumnie H oblicz ile wynosi przychód roczny</t>
  </si>
  <si>
    <t>W kolumnie H zaznacz kolorani odpowiednio:</t>
  </si>
  <si>
    <t>a</t>
  </si>
  <si>
    <t>b</t>
  </si>
  <si>
    <t>c</t>
  </si>
  <si>
    <t>Kolorem Niebieskim przychód mniejszy od 37024</t>
  </si>
  <si>
    <t>Kolorem pomarańczowym przychód pomiędzy 37024 a 74048</t>
  </si>
  <si>
    <t>Kolorem zielonym przychód powyżej 74048</t>
  </si>
  <si>
    <t>Motyw 1)</t>
  </si>
  <si>
    <t>Motyw 2)</t>
  </si>
  <si>
    <t>Motyw 3)</t>
  </si>
  <si>
    <t>W przypadku, gdzie obok masz kolor niebieski w kolumnie H, to w kolumnie I pomnóż tę kwotę razy 19%</t>
  </si>
  <si>
    <t>W przypadku, gdzie obok masz kolor pomarańczowy w kolumnie H, to w kolumnie K odejmij od tej kwoty 37024</t>
  </si>
  <si>
    <t>W kolumnie J od tej kwoty odejmij 493,32</t>
  </si>
  <si>
    <t>W kolumnie L wynik pomnóż razy 30% i dodaj 6541,24</t>
  </si>
  <si>
    <t>W przypadku, gdzie w kolumnie masz kolor zielony w kolumnie H, to w kolumnie M odejmij od tej kwoty 74048</t>
  </si>
  <si>
    <t>W kolumnie N  wynik pomnóż razy 40% i dodaj 17648,44</t>
  </si>
  <si>
    <t>Puste pola</t>
  </si>
  <si>
    <t>Kwota rzeczywistego zarobku</t>
  </si>
  <si>
    <t>W kolumnie O oblicz ile jest pustych miejsc</t>
  </si>
  <si>
    <t>W kolumnie P oblicz przychód rzeczywisty odejmując od rocznego podatek PIT</t>
  </si>
  <si>
    <t>Średnia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</si>
</sst>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4"/>
      <name val="Arial"/>
      <family val="0"/>
    </font>
    <font>
      <sz val="10"/>
      <color indexed="57"/>
      <name val="Arial"/>
      <family val="0"/>
    </font>
    <font>
      <sz val="10"/>
      <color indexed="20"/>
      <name val="Arial"/>
      <family val="0"/>
    </font>
    <font>
      <sz val="12"/>
      <color indexed="2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57"/>
      <name val="Arial"/>
      <family val="2"/>
    </font>
    <font>
      <sz val="14"/>
      <color indexed="48"/>
      <name val="Arial"/>
      <family val="0"/>
    </font>
    <font>
      <sz val="14"/>
      <color indexed="61"/>
      <name val="Comic Sans MS"/>
      <family val="4"/>
    </font>
    <font>
      <sz val="18"/>
      <color indexed="4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textRotation="90" wrapText="1" shrinkToFit="1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 applyProtection="1">
      <alignment/>
      <protection hidden="1" locked="0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ill>
        <patternFill>
          <bgColor rgb="FF0000FF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20"/>
  <sheetViews>
    <sheetView workbookViewId="0" topLeftCell="A1">
      <selection activeCell="L4" sqref="L4"/>
    </sheetView>
  </sheetViews>
  <sheetFormatPr defaultColWidth="9.140625" defaultRowHeight="12.75"/>
  <cols>
    <col min="1" max="1" width="4.57421875" style="0" customWidth="1"/>
    <col min="2" max="2" width="12.7109375" style="0" customWidth="1"/>
  </cols>
  <sheetData>
    <row r="1" spans="1:2" ht="27">
      <c r="A1" s="17" t="s">
        <v>0</v>
      </c>
      <c r="B1" s="17"/>
    </row>
    <row r="4" spans="1:14" ht="21">
      <c r="A4" s="3">
        <v>1</v>
      </c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1">
      <c r="A5" s="3">
        <v>2</v>
      </c>
      <c r="B5" s="14" t="s">
        <v>127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1">
      <c r="A6" s="3">
        <v>3</v>
      </c>
      <c r="B6" s="14" t="s">
        <v>128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1">
      <c r="A7" s="3">
        <v>4</v>
      </c>
      <c r="B7" s="14" t="s">
        <v>129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1">
      <c r="A8" s="3">
        <v>5</v>
      </c>
      <c r="B8" s="14" t="s">
        <v>130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21">
      <c r="A9" s="3" t="s">
        <v>131</v>
      </c>
      <c r="B9" s="14" t="s">
        <v>134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1">
      <c r="A10" s="3" t="s">
        <v>132</v>
      </c>
      <c r="B10" s="14" t="s">
        <v>135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1">
      <c r="A11" s="3" t="s">
        <v>133</v>
      </c>
      <c r="B11" s="14" t="s">
        <v>136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1">
      <c r="A12" s="3">
        <v>6</v>
      </c>
      <c r="B12" s="14" t="s">
        <v>140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1">
      <c r="A13" s="3">
        <v>7</v>
      </c>
      <c r="B13" s="14" t="s">
        <v>142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1">
      <c r="A14" s="3">
        <v>8</v>
      </c>
      <c r="B14" s="14" t="s">
        <v>141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1">
      <c r="A15" s="3">
        <v>9</v>
      </c>
      <c r="B15" s="14" t="s">
        <v>143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1">
      <c r="A16" s="3">
        <v>10</v>
      </c>
      <c r="B16" s="14" t="s">
        <v>144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1">
      <c r="A17" s="3">
        <v>11</v>
      </c>
      <c r="B17" s="14" t="s">
        <v>145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1">
      <c r="A18" s="3">
        <v>12</v>
      </c>
      <c r="B18" s="14" t="s">
        <v>148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1">
      <c r="A19" s="3">
        <v>13</v>
      </c>
      <c r="B19" s="14" t="s">
        <v>149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ht="2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sheetProtection password="CAA8" sheet="1" objects="1" scenarios="1" formatCells="0" formatColumns="0" formatRows="0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P68"/>
  <sheetViews>
    <sheetView tabSelected="1" workbookViewId="0" topLeftCell="A4">
      <selection activeCell="A4" sqref="A4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11.140625" style="0" customWidth="1"/>
    <col min="4" max="4" width="9.8515625" style="0" customWidth="1"/>
    <col min="6" max="7" width="10.00390625" style="0" customWidth="1"/>
    <col min="8" max="9" width="10.421875" style="0" customWidth="1"/>
    <col min="10" max="12" width="9.28125" style="0" bestFit="1" customWidth="1"/>
    <col min="13" max="13" width="11.421875" style="0" customWidth="1"/>
    <col min="14" max="14" width="9.57421875" style="0" bestFit="1" customWidth="1"/>
    <col min="15" max="15" width="9.28125" style="0" customWidth="1"/>
    <col min="16" max="16" width="11.140625" style="0" customWidth="1"/>
  </cols>
  <sheetData>
    <row r="2" spans="2:14" ht="20.25">
      <c r="B2" s="22" t="s">
        <v>2</v>
      </c>
      <c r="C2" s="23"/>
      <c r="D2" s="23"/>
      <c r="E2" s="23"/>
      <c r="F2" s="23"/>
      <c r="G2" s="23"/>
      <c r="H2" s="24"/>
      <c r="I2" s="24"/>
      <c r="J2" s="24"/>
      <c r="K2" s="24"/>
      <c r="L2" s="24"/>
      <c r="M2" s="24"/>
      <c r="N2" s="24"/>
    </row>
    <row r="4" spans="2:7" ht="18">
      <c r="B4" s="20" t="s">
        <v>3</v>
      </c>
      <c r="C4" s="20"/>
      <c r="D4" s="20"/>
      <c r="E4" s="20"/>
      <c r="F4" s="21"/>
      <c r="G4" s="21"/>
    </row>
    <row r="5" spans="2:16" ht="15">
      <c r="B5" s="18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</row>
    <row r="6" spans="2:16" ht="15"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4"/>
    </row>
    <row r="7" spans="2:15" ht="15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</row>
    <row r="8" spans="2:14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2:14" ht="12.75">
      <c r="B9" s="2"/>
      <c r="C9" s="2"/>
      <c r="D9" s="2"/>
      <c r="E9" s="2"/>
      <c r="F9" s="2"/>
      <c r="G9" s="2"/>
      <c r="H9" s="2"/>
      <c r="I9" s="2"/>
      <c r="J9" s="2"/>
      <c r="K9" s="2"/>
      <c r="L9" s="11">
        <v>0.3</v>
      </c>
      <c r="M9" s="2"/>
      <c r="N9" s="13">
        <v>0.4</v>
      </c>
    </row>
    <row r="10" spans="2:14" ht="12.75">
      <c r="B10" s="2"/>
      <c r="C10" s="2"/>
      <c r="D10" s="2"/>
      <c r="E10" s="2"/>
      <c r="F10" s="2"/>
      <c r="G10" s="11">
        <v>0.05</v>
      </c>
      <c r="H10" s="2">
        <v>12</v>
      </c>
      <c r="I10" s="11">
        <v>0.19</v>
      </c>
      <c r="J10" s="2">
        <v>493.32</v>
      </c>
      <c r="K10" s="2">
        <v>37024</v>
      </c>
      <c r="L10" s="2">
        <v>6541.24</v>
      </c>
      <c r="M10" s="1">
        <v>74048</v>
      </c>
      <c r="N10" s="1">
        <v>17648.44</v>
      </c>
    </row>
    <row r="11" spans="1:16" ht="79.5">
      <c r="A11" s="5" t="s">
        <v>7</v>
      </c>
      <c r="B11" s="6" t="s">
        <v>8</v>
      </c>
      <c r="C11" s="6" t="s">
        <v>9</v>
      </c>
      <c r="D11" s="6" t="s">
        <v>70</v>
      </c>
      <c r="E11" s="6" t="s">
        <v>71</v>
      </c>
      <c r="F11" s="6" t="s">
        <v>72</v>
      </c>
      <c r="G11" s="8" t="s">
        <v>73</v>
      </c>
      <c r="H11" s="7" t="s">
        <v>74</v>
      </c>
      <c r="I11" s="6" t="s">
        <v>137</v>
      </c>
      <c r="J11" s="6"/>
      <c r="K11" s="6" t="s">
        <v>138</v>
      </c>
      <c r="L11" s="6"/>
      <c r="M11" s="6" t="s">
        <v>139</v>
      </c>
      <c r="N11" s="6"/>
      <c r="O11" s="6" t="s">
        <v>146</v>
      </c>
      <c r="P11" s="7" t="s">
        <v>147</v>
      </c>
    </row>
    <row r="12" spans="1:16" ht="12.75">
      <c r="A12">
        <v>1</v>
      </c>
      <c r="B12" s="4" t="s">
        <v>10</v>
      </c>
      <c r="C12" s="4" t="s">
        <v>11</v>
      </c>
      <c r="D12">
        <v>900</v>
      </c>
      <c r="E12" s="9">
        <v>0.05</v>
      </c>
      <c r="F12" s="10"/>
      <c r="G12" s="12"/>
      <c r="H12" s="12"/>
      <c r="I12" s="12"/>
      <c r="J12" s="10"/>
      <c r="K12" s="10"/>
      <c r="L12" s="10"/>
      <c r="M12" s="10"/>
      <c r="N12" s="10"/>
      <c r="O12" s="10"/>
      <c r="P12" s="10"/>
    </row>
    <row r="13" spans="1:16" ht="12.75">
      <c r="A13">
        <v>2</v>
      </c>
      <c r="B13" s="4" t="s">
        <v>12</v>
      </c>
      <c r="C13" s="4" t="s">
        <v>13</v>
      </c>
      <c r="D13">
        <v>1100</v>
      </c>
      <c r="E13" s="9">
        <v>0.09</v>
      </c>
      <c r="F13" s="10"/>
      <c r="G13" s="12"/>
      <c r="H13" s="12"/>
      <c r="I13" s="12"/>
      <c r="J13" s="10"/>
      <c r="K13" s="10"/>
      <c r="L13" s="10"/>
      <c r="M13" s="10"/>
      <c r="N13" s="10"/>
      <c r="O13" s="10"/>
      <c r="P13" s="10"/>
    </row>
    <row r="14" spans="1:16" ht="12.75">
      <c r="A14">
        <v>3</v>
      </c>
      <c r="B14" s="4" t="s">
        <v>14</v>
      </c>
      <c r="C14" s="4" t="s">
        <v>15</v>
      </c>
      <c r="D14">
        <v>962</v>
      </c>
      <c r="E14" s="9">
        <v>0.1</v>
      </c>
      <c r="F14" s="10"/>
      <c r="G14" s="12"/>
      <c r="H14" s="15"/>
      <c r="I14" s="12"/>
      <c r="J14" s="10"/>
      <c r="K14" s="10"/>
      <c r="L14" s="10"/>
      <c r="M14" s="10"/>
      <c r="N14" s="10"/>
      <c r="O14" s="10"/>
      <c r="P14" s="10"/>
    </row>
    <row r="15" spans="1:16" ht="12.75">
      <c r="A15">
        <v>4</v>
      </c>
      <c r="B15" s="4" t="s">
        <v>16</v>
      </c>
      <c r="C15" s="4" t="s">
        <v>17</v>
      </c>
      <c r="D15">
        <v>1460</v>
      </c>
      <c r="E15" s="9">
        <v>0.02</v>
      </c>
      <c r="F15" s="10"/>
      <c r="G15" s="12"/>
      <c r="H15" s="12"/>
      <c r="I15" s="12"/>
      <c r="J15" s="10"/>
      <c r="K15" s="10"/>
      <c r="L15" s="10"/>
      <c r="M15" s="10"/>
      <c r="N15" s="10"/>
      <c r="O15" s="10"/>
      <c r="P15" s="10"/>
    </row>
    <row r="16" spans="1:16" ht="12.75">
      <c r="A16">
        <v>5</v>
      </c>
      <c r="B16" s="4" t="s">
        <v>18</v>
      </c>
      <c r="C16" s="4" t="s">
        <v>19</v>
      </c>
      <c r="D16">
        <v>1560</v>
      </c>
      <c r="E16" s="9">
        <v>0.05</v>
      </c>
      <c r="F16" s="10"/>
      <c r="G16" s="12"/>
      <c r="H16" s="12"/>
      <c r="I16" s="12"/>
      <c r="J16" s="10"/>
      <c r="K16" s="10"/>
      <c r="L16" s="10"/>
      <c r="M16" s="10"/>
      <c r="N16" s="10"/>
      <c r="O16" s="10"/>
      <c r="P16" s="10"/>
    </row>
    <row r="17" spans="1:16" ht="12.75">
      <c r="A17">
        <v>6</v>
      </c>
      <c r="B17" s="4" t="s">
        <v>20</v>
      </c>
      <c r="C17" s="4" t="s">
        <v>21</v>
      </c>
      <c r="D17">
        <v>2300</v>
      </c>
      <c r="E17" s="9">
        <v>0.06</v>
      </c>
      <c r="F17" s="10"/>
      <c r="G17" s="12"/>
      <c r="H17" s="12"/>
      <c r="I17" s="12"/>
      <c r="J17" s="10"/>
      <c r="K17" s="10"/>
      <c r="L17" s="10"/>
      <c r="M17" s="10"/>
      <c r="N17" s="10"/>
      <c r="O17" s="10"/>
      <c r="P17" s="10"/>
    </row>
    <row r="18" spans="1:16" ht="12.75">
      <c r="A18">
        <v>7</v>
      </c>
      <c r="B18" s="4" t="s">
        <v>22</v>
      </c>
      <c r="C18" s="4" t="s">
        <v>23</v>
      </c>
      <c r="D18">
        <v>3001</v>
      </c>
      <c r="E18" s="9">
        <v>0.07</v>
      </c>
      <c r="F18" s="10"/>
      <c r="G18" s="12"/>
      <c r="H18" s="12"/>
      <c r="I18" s="12"/>
      <c r="J18" s="10"/>
      <c r="K18" s="10"/>
      <c r="L18" s="10"/>
      <c r="M18" s="10"/>
      <c r="N18" s="10"/>
      <c r="O18" s="10"/>
      <c r="P18" s="10"/>
    </row>
    <row r="19" spans="1:16" ht="12.75">
      <c r="A19">
        <v>8</v>
      </c>
      <c r="B19" s="4" t="s">
        <v>24</v>
      </c>
      <c r="C19" s="4" t="s">
        <v>25</v>
      </c>
      <c r="D19">
        <v>2500</v>
      </c>
      <c r="E19" s="9">
        <v>0.08</v>
      </c>
      <c r="F19" s="10"/>
      <c r="G19" s="12"/>
      <c r="H19" s="12"/>
      <c r="I19" s="12"/>
      <c r="J19" s="10"/>
      <c r="K19" s="10"/>
      <c r="L19" s="10"/>
      <c r="M19" s="10"/>
      <c r="N19" s="10"/>
      <c r="O19" s="10"/>
      <c r="P19" s="10"/>
    </row>
    <row r="20" spans="1:16" ht="12.75">
      <c r="A20">
        <v>9</v>
      </c>
      <c r="B20" s="4" t="s">
        <v>26</v>
      </c>
      <c r="C20" s="4" t="s">
        <v>27</v>
      </c>
      <c r="D20">
        <v>2300</v>
      </c>
      <c r="E20" s="9">
        <v>0.09</v>
      </c>
      <c r="F20" s="10"/>
      <c r="G20" s="12"/>
      <c r="H20" s="12"/>
      <c r="I20" s="12"/>
      <c r="J20" s="10"/>
      <c r="K20" s="10"/>
      <c r="L20" s="10"/>
      <c r="M20" s="10"/>
      <c r="N20" s="10"/>
      <c r="O20" s="10"/>
      <c r="P20" s="10"/>
    </row>
    <row r="21" spans="1:16" ht="12.75">
      <c r="A21">
        <v>10</v>
      </c>
      <c r="B21" s="4" t="s">
        <v>28</v>
      </c>
      <c r="C21" s="4" t="s">
        <v>29</v>
      </c>
      <c r="D21">
        <v>1900</v>
      </c>
      <c r="E21" s="9">
        <v>0.1</v>
      </c>
      <c r="F21" s="10"/>
      <c r="G21" s="12"/>
      <c r="H21" s="12"/>
      <c r="I21" s="12"/>
      <c r="J21" s="10"/>
      <c r="K21" s="10"/>
      <c r="L21" s="10"/>
      <c r="M21" s="10"/>
      <c r="N21" s="10"/>
      <c r="O21" s="10"/>
      <c r="P21" s="10"/>
    </row>
    <row r="22" spans="1:16" ht="12.75">
      <c r="A22">
        <v>11</v>
      </c>
      <c r="B22" s="4" t="s">
        <v>30</v>
      </c>
      <c r="C22" s="4" t="s">
        <v>31</v>
      </c>
      <c r="D22">
        <v>1230</v>
      </c>
      <c r="E22" s="9">
        <v>0.11</v>
      </c>
      <c r="F22" s="10"/>
      <c r="G22" s="12"/>
      <c r="H22" s="12"/>
      <c r="I22" s="12"/>
      <c r="J22" s="10"/>
      <c r="K22" s="10"/>
      <c r="L22" s="10"/>
      <c r="M22" s="10"/>
      <c r="N22" s="10"/>
      <c r="O22" s="10"/>
      <c r="P22" s="10"/>
    </row>
    <row r="23" spans="1:16" ht="12.75">
      <c r="A23">
        <v>12</v>
      </c>
      <c r="B23" s="4" t="s">
        <v>32</v>
      </c>
      <c r="C23" s="4" t="s">
        <v>33</v>
      </c>
      <c r="D23">
        <v>2130</v>
      </c>
      <c r="E23" s="9">
        <v>0.01</v>
      </c>
      <c r="F23" s="10"/>
      <c r="G23" s="12"/>
      <c r="H23" s="12"/>
      <c r="I23" s="12"/>
      <c r="J23" s="10"/>
      <c r="K23" s="10"/>
      <c r="L23" s="10"/>
      <c r="M23" s="10"/>
      <c r="N23" s="10"/>
      <c r="O23" s="10"/>
      <c r="P23" s="10"/>
    </row>
    <row r="24" spans="1:16" ht="12.75">
      <c r="A24">
        <v>13</v>
      </c>
      <c r="B24" s="4" t="s">
        <v>34</v>
      </c>
      <c r="C24" s="4" t="s">
        <v>35</v>
      </c>
      <c r="D24">
        <v>1600</v>
      </c>
      <c r="E24" s="9">
        <v>0.06</v>
      </c>
      <c r="F24" s="10"/>
      <c r="G24" s="12"/>
      <c r="H24" s="12"/>
      <c r="I24" s="12"/>
      <c r="J24" s="10"/>
      <c r="K24" s="10"/>
      <c r="L24" s="10"/>
      <c r="M24" s="10"/>
      <c r="N24" s="10"/>
      <c r="O24" s="10"/>
      <c r="P24" s="10"/>
    </row>
    <row r="25" spans="1:16" ht="12.75">
      <c r="A25">
        <v>14</v>
      </c>
      <c r="B25" s="4" t="s">
        <v>36</v>
      </c>
      <c r="C25" s="4" t="s">
        <v>37</v>
      </c>
      <c r="D25">
        <v>1700</v>
      </c>
      <c r="E25" s="9">
        <v>0.11</v>
      </c>
      <c r="F25" s="10"/>
      <c r="G25" s="12"/>
      <c r="H25" s="12"/>
      <c r="I25" s="12"/>
      <c r="J25" s="10"/>
      <c r="K25" s="10"/>
      <c r="L25" s="10"/>
      <c r="M25" s="10"/>
      <c r="N25" s="10"/>
      <c r="O25" s="10"/>
      <c r="P25" s="10"/>
    </row>
    <row r="26" spans="1:16" ht="12.75">
      <c r="A26">
        <v>15</v>
      </c>
      <c r="B26" s="4" t="s">
        <v>38</v>
      </c>
      <c r="C26" s="4" t="s">
        <v>39</v>
      </c>
      <c r="D26">
        <v>1652</v>
      </c>
      <c r="E26" s="9">
        <v>0.16</v>
      </c>
      <c r="F26" s="10"/>
      <c r="G26" s="12"/>
      <c r="H26" s="12"/>
      <c r="I26" s="12"/>
      <c r="J26" s="10"/>
      <c r="K26" s="10"/>
      <c r="L26" s="10"/>
      <c r="M26" s="10"/>
      <c r="N26" s="10"/>
      <c r="O26" s="10"/>
      <c r="P26" s="10"/>
    </row>
    <row r="27" spans="1:16" ht="12.75">
      <c r="A27">
        <v>16</v>
      </c>
      <c r="B27" s="4" t="s">
        <v>40</v>
      </c>
      <c r="C27" s="4" t="s">
        <v>41</v>
      </c>
      <c r="D27">
        <v>4520</v>
      </c>
      <c r="E27" s="9">
        <v>0.09</v>
      </c>
      <c r="F27" s="10"/>
      <c r="G27" s="12"/>
      <c r="H27" s="12"/>
      <c r="I27" s="12"/>
      <c r="J27" s="10"/>
      <c r="K27" s="10"/>
      <c r="L27" s="10"/>
      <c r="M27" s="10"/>
      <c r="N27" s="10"/>
      <c r="O27" s="10"/>
      <c r="P27" s="10"/>
    </row>
    <row r="28" spans="1:16" ht="12.75">
      <c r="A28">
        <v>17</v>
      </c>
      <c r="B28" s="4" t="s">
        <v>42</v>
      </c>
      <c r="C28" s="4" t="s">
        <v>43</v>
      </c>
      <c r="D28">
        <v>5630</v>
      </c>
      <c r="E28" s="9">
        <v>0.08</v>
      </c>
      <c r="F28" s="10"/>
      <c r="G28" s="12"/>
      <c r="H28" s="12"/>
      <c r="I28" s="12"/>
      <c r="J28" s="10"/>
      <c r="K28" s="10"/>
      <c r="L28" s="10"/>
      <c r="M28" s="10"/>
      <c r="N28" s="10"/>
      <c r="O28" s="10"/>
      <c r="P28" s="10"/>
    </row>
    <row r="29" spans="1:16" ht="12.75">
      <c r="A29">
        <v>18</v>
      </c>
      <c r="B29" s="4" t="s">
        <v>44</v>
      </c>
      <c r="C29" s="4" t="s">
        <v>45</v>
      </c>
      <c r="D29">
        <v>8520</v>
      </c>
      <c r="E29" s="9">
        <v>0.07</v>
      </c>
      <c r="F29" s="10"/>
      <c r="G29" s="12"/>
      <c r="H29" s="12"/>
      <c r="I29" s="12"/>
      <c r="J29" s="10"/>
      <c r="K29" s="10"/>
      <c r="L29" s="10"/>
      <c r="M29" s="10"/>
      <c r="N29" s="10"/>
      <c r="O29" s="10"/>
      <c r="P29" s="10"/>
    </row>
    <row r="30" spans="1:16" ht="12.75">
      <c r="A30">
        <v>19</v>
      </c>
      <c r="B30" s="4" t="s">
        <v>46</v>
      </c>
      <c r="C30" s="4" t="s">
        <v>47</v>
      </c>
      <c r="D30">
        <v>9520</v>
      </c>
      <c r="E30" s="9">
        <v>0.06</v>
      </c>
      <c r="F30" s="10"/>
      <c r="G30" s="12"/>
      <c r="H30" s="12"/>
      <c r="I30" s="12"/>
      <c r="J30" s="10"/>
      <c r="K30" s="10"/>
      <c r="L30" s="10"/>
      <c r="M30" s="10"/>
      <c r="N30" s="10"/>
      <c r="O30" s="10"/>
      <c r="P30" s="10"/>
    </row>
    <row r="31" spans="1:16" ht="12.75">
      <c r="A31">
        <v>20</v>
      </c>
      <c r="B31" s="4" t="s">
        <v>48</v>
      </c>
      <c r="C31" s="4" t="s">
        <v>49</v>
      </c>
      <c r="D31">
        <v>10320</v>
      </c>
      <c r="E31" s="9">
        <v>0.05</v>
      </c>
      <c r="F31" s="10"/>
      <c r="G31" s="12"/>
      <c r="H31" s="12"/>
      <c r="I31" s="12"/>
      <c r="J31" s="10"/>
      <c r="K31" s="10"/>
      <c r="L31" s="10"/>
      <c r="M31" s="10"/>
      <c r="N31" s="10"/>
      <c r="O31" s="10"/>
      <c r="P31" s="10"/>
    </row>
    <row r="32" spans="1:16" ht="12.75">
      <c r="A32">
        <v>21</v>
      </c>
      <c r="B32" s="4" t="s">
        <v>50</v>
      </c>
      <c r="C32" s="4" t="s">
        <v>51</v>
      </c>
      <c r="D32">
        <v>5600</v>
      </c>
      <c r="E32" s="9">
        <v>0.06</v>
      </c>
      <c r="F32" s="10"/>
      <c r="G32" s="12"/>
      <c r="H32" s="12"/>
      <c r="I32" s="12"/>
      <c r="J32" s="10"/>
      <c r="K32" s="10"/>
      <c r="L32" s="10"/>
      <c r="M32" s="10"/>
      <c r="N32" s="10"/>
      <c r="O32" s="10"/>
      <c r="P32" s="10"/>
    </row>
    <row r="33" spans="1:16" ht="12.75">
      <c r="A33">
        <v>22</v>
      </c>
      <c r="B33" s="4" t="s">
        <v>52</v>
      </c>
      <c r="C33" s="4" t="s">
        <v>53</v>
      </c>
      <c r="D33">
        <v>700</v>
      </c>
      <c r="E33" s="9">
        <v>0.07</v>
      </c>
      <c r="F33" s="10"/>
      <c r="G33" s="12"/>
      <c r="H33" s="12"/>
      <c r="I33" s="12"/>
      <c r="J33" s="10"/>
      <c r="K33" s="10"/>
      <c r="L33" s="10"/>
      <c r="M33" s="10"/>
      <c r="N33" s="10"/>
      <c r="O33" s="10"/>
      <c r="P33" s="10"/>
    </row>
    <row r="34" spans="1:16" ht="12.75">
      <c r="A34">
        <v>23</v>
      </c>
      <c r="B34" s="4" t="s">
        <v>54</v>
      </c>
      <c r="C34" s="4" t="s">
        <v>55</v>
      </c>
      <c r="D34">
        <v>1600</v>
      </c>
      <c r="E34" s="9">
        <v>0.08</v>
      </c>
      <c r="F34" s="10"/>
      <c r="G34" s="12"/>
      <c r="H34" s="12"/>
      <c r="I34" s="12"/>
      <c r="J34" s="10"/>
      <c r="K34" s="10"/>
      <c r="L34" s="10"/>
      <c r="M34" s="10"/>
      <c r="N34" s="10"/>
      <c r="O34" s="10"/>
      <c r="P34" s="10"/>
    </row>
    <row r="35" spans="1:16" ht="12.75">
      <c r="A35">
        <v>24</v>
      </c>
      <c r="B35" s="4" t="s">
        <v>56</v>
      </c>
      <c r="C35" s="4" t="s">
        <v>57</v>
      </c>
      <c r="D35">
        <v>1950</v>
      </c>
      <c r="E35" s="9">
        <v>0.09</v>
      </c>
      <c r="F35" s="10"/>
      <c r="G35" s="12"/>
      <c r="H35" s="12"/>
      <c r="I35" s="12"/>
      <c r="J35" s="10"/>
      <c r="K35" s="10"/>
      <c r="L35" s="10"/>
      <c r="M35" s="10"/>
      <c r="N35" s="10"/>
      <c r="O35" s="10"/>
      <c r="P35" s="10"/>
    </row>
    <row r="36" spans="1:16" ht="12.75">
      <c r="A36">
        <v>25</v>
      </c>
      <c r="B36" s="4" t="s">
        <v>58</v>
      </c>
      <c r="C36" s="4" t="s">
        <v>59</v>
      </c>
      <c r="D36">
        <v>2000</v>
      </c>
      <c r="E36" s="9">
        <v>0.1</v>
      </c>
      <c r="F36" s="10"/>
      <c r="G36" s="12"/>
      <c r="H36" s="12"/>
      <c r="I36" s="12"/>
      <c r="J36" s="10"/>
      <c r="K36" s="10"/>
      <c r="L36" s="10"/>
      <c r="M36" s="10"/>
      <c r="N36" s="10"/>
      <c r="O36" s="10"/>
      <c r="P36" s="10"/>
    </row>
    <row r="37" spans="1:16" ht="12.75">
      <c r="A37">
        <v>26</v>
      </c>
      <c r="B37" s="4" t="s">
        <v>60</v>
      </c>
      <c r="C37" s="4" t="s">
        <v>61</v>
      </c>
      <c r="D37">
        <v>900</v>
      </c>
      <c r="E37" s="9">
        <v>0.06</v>
      </c>
      <c r="F37" s="10"/>
      <c r="G37" s="12"/>
      <c r="H37" s="12"/>
      <c r="I37" s="12"/>
      <c r="J37" s="10"/>
      <c r="K37" s="10"/>
      <c r="L37" s="10"/>
      <c r="M37" s="10"/>
      <c r="N37" s="10"/>
      <c r="O37" s="10"/>
      <c r="P37" s="10"/>
    </row>
    <row r="38" spans="1:16" ht="12.75">
      <c r="A38">
        <v>27</v>
      </c>
      <c r="B38" s="4" t="s">
        <v>62</v>
      </c>
      <c r="C38" s="4" t="s">
        <v>63</v>
      </c>
      <c r="D38">
        <v>2900</v>
      </c>
      <c r="E38" s="9">
        <v>0.08</v>
      </c>
      <c r="F38" s="10"/>
      <c r="G38" s="12"/>
      <c r="H38" s="12"/>
      <c r="I38" s="12"/>
      <c r="J38" s="10"/>
      <c r="K38" s="10"/>
      <c r="L38" s="10"/>
      <c r="M38" s="10"/>
      <c r="N38" s="10"/>
      <c r="O38" s="10"/>
      <c r="P38" s="10"/>
    </row>
    <row r="39" spans="1:16" ht="12.75">
      <c r="A39">
        <v>28</v>
      </c>
      <c r="B39" s="4" t="s">
        <v>64</v>
      </c>
      <c r="C39" s="4" t="s">
        <v>65</v>
      </c>
      <c r="D39">
        <v>3600</v>
      </c>
      <c r="E39" s="9">
        <v>0.1</v>
      </c>
      <c r="F39" s="10"/>
      <c r="G39" s="12"/>
      <c r="H39" s="12"/>
      <c r="I39" s="12"/>
      <c r="J39" s="10"/>
      <c r="K39" s="10"/>
      <c r="L39" s="10"/>
      <c r="M39" s="10"/>
      <c r="N39" s="10"/>
      <c r="O39" s="10"/>
      <c r="P39" s="10"/>
    </row>
    <row r="40" spans="1:16" ht="12.75">
      <c r="A40">
        <v>29</v>
      </c>
      <c r="B40" s="4" t="s">
        <v>66</v>
      </c>
      <c r="C40" s="4" t="s">
        <v>67</v>
      </c>
      <c r="D40">
        <v>4560</v>
      </c>
      <c r="E40" s="9">
        <v>0.12</v>
      </c>
      <c r="F40" s="10"/>
      <c r="G40" s="12"/>
      <c r="H40" s="12"/>
      <c r="I40" s="12"/>
      <c r="J40" s="10"/>
      <c r="K40" s="10"/>
      <c r="L40" s="10"/>
      <c r="M40" s="10"/>
      <c r="N40" s="10"/>
      <c r="O40" s="10"/>
      <c r="P40" s="10"/>
    </row>
    <row r="41" spans="1:16" ht="12.75">
      <c r="A41">
        <v>30</v>
      </c>
      <c r="B41" s="4" t="s">
        <v>68</v>
      </c>
      <c r="C41" s="4" t="s">
        <v>69</v>
      </c>
      <c r="D41">
        <v>1600</v>
      </c>
      <c r="E41" s="9">
        <v>0.07</v>
      </c>
      <c r="F41" s="10"/>
      <c r="G41" s="12"/>
      <c r="H41" s="12"/>
      <c r="I41" s="12"/>
      <c r="J41" s="10"/>
      <c r="K41" s="10"/>
      <c r="L41" s="10"/>
      <c r="M41" s="10"/>
      <c r="N41" s="10"/>
      <c r="O41" s="10"/>
      <c r="P41" s="10"/>
    </row>
    <row r="42" spans="1:16" ht="12.75">
      <c r="A42">
        <v>31</v>
      </c>
      <c r="B42" s="4" t="s">
        <v>75</v>
      </c>
      <c r="C42" s="4" t="s">
        <v>76</v>
      </c>
      <c r="D42">
        <v>6900</v>
      </c>
      <c r="E42" s="9">
        <v>0.02</v>
      </c>
      <c r="F42" s="10"/>
      <c r="G42" s="12"/>
      <c r="H42" s="12"/>
      <c r="I42" s="12"/>
      <c r="J42" s="10"/>
      <c r="K42" s="10"/>
      <c r="L42" s="10"/>
      <c r="M42" s="10"/>
      <c r="N42" s="10"/>
      <c r="O42" s="10"/>
      <c r="P42" s="10"/>
    </row>
    <row r="43" spans="1:16" ht="12.75">
      <c r="A43">
        <v>32</v>
      </c>
      <c r="B43" s="4" t="s">
        <v>77</v>
      </c>
      <c r="C43" s="4" t="s">
        <v>78</v>
      </c>
      <c r="D43">
        <v>9000</v>
      </c>
      <c r="E43" s="9">
        <v>0.05</v>
      </c>
      <c r="F43" s="10"/>
      <c r="G43" s="12"/>
      <c r="H43" s="12"/>
      <c r="I43" s="12"/>
      <c r="J43" s="10"/>
      <c r="K43" s="10"/>
      <c r="L43" s="10"/>
      <c r="M43" s="10"/>
      <c r="N43" s="10"/>
      <c r="O43" s="10"/>
      <c r="P43" s="10"/>
    </row>
    <row r="44" spans="1:16" ht="12.75">
      <c r="A44">
        <v>33</v>
      </c>
      <c r="B44" s="4" t="s">
        <v>79</v>
      </c>
      <c r="C44" s="4" t="s">
        <v>80</v>
      </c>
      <c r="D44">
        <v>7890</v>
      </c>
      <c r="E44" s="9">
        <v>0.08</v>
      </c>
      <c r="F44" s="10"/>
      <c r="G44" s="12"/>
      <c r="H44" s="12"/>
      <c r="I44" s="12"/>
      <c r="J44" s="10"/>
      <c r="K44" s="10"/>
      <c r="L44" s="10"/>
      <c r="M44" s="10"/>
      <c r="N44" s="10"/>
      <c r="O44" s="10"/>
      <c r="P44" s="10"/>
    </row>
    <row r="45" spans="1:16" ht="12.75">
      <c r="A45">
        <v>34</v>
      </c>
      <c r="B45" s="4" t="s">
        <v>81</v>
      </c>
      <c r="C45" s="4" t="s">
        <v>82</v>
      </c>
      <c r="D45">
        <v>1560</v>
      </c>
      <c r="E45" s="9">
        <v>0.11</v>
      </c>
      <c r="F45" s="10"/>
      <c r="G45" s="12"/>
      <c r="H45" s="12"/>
      <c r="I45" s="12"/>
      <c r="J45" s="10"/>
      <c r="K45" s="10"/>
      <c r="L45" s="10"/>
      <c r="M45" s="10"/>
      <c r="N45" s="10"/>
      <c r="O45" s="10"/>
      <c r="P45" s="10"/>
    </row>
    <row r="46" spans="1:16" ht="12.75">
      <c r="A46">
        <v>35</v>
      </c>
      <c r="B46" s="4" t="s">
        <v>83</v>
      </c>
      <c r="C46" s="4" t="s">
        <v>84</v>
      </c>
      <c r="D46">
        <v>1230</v>
      </c>
      <c r="E46" s="9">
        <v>0.14</v>
      </c>
      <c r="F46" s="10"/>
      <c r="G46" s="12"/>
      <c r="H46" s="12"/>
      <c r="I46" s="12"/>
      <c r="J46" s="10"/>
      <c r="K46" s="10"/>
      <c r="L46" s="10"/>
      <c r="M46" s="10"/>
      <c r="N46" s="10"/>
      <c r="O46" s="10"/>
      <c r="P46" s="10"/>
    </row>
    <row r="47" spans="1:16" ht="12.75">
      <c r="A47">
        <v>36</v>
      </c>
      <c r="B47" s="4" t="s">
        <v>85</v>
      </c>
      <c r="C47" s="4" t="s">
        <v>86</v>
      </c>
      <c r="D47">
        <v>4560</v>
      </c>
      <c r="E47" s="9">
        <v>0.17</v>
      </c>
      <c r="F47" s="10"/>
      <c r="G47" s="12"/>
      <c r="H47" s="12"/>
      <c r="I47" s="12"/>
      <c r="J47" s="10"/>
      <c r="K47" s="10"/>
      <c r="L47" s="10"/>
      <c r="M47" s="10"/>
      <c r="N47" s="10"/>
      <c r="O47" s="10"/>
      <c r="P47" s="10"/>
    </row>
    <row r="48" spans="1:16" ht="12.75">
      <c r="A48">
        <v>37</v>
      </c>
      <c r="B48" s="4" t="s">
        <v>87</v>
      </c>
      <c r="C48" s="4" t="s">
        <v>88</v>
      </c>
      <c r="D48">
        <v>9630</v>
      </c>
      <c r="E48" s="9">
        <v>0.2</v>
      </c>
      <c r="F48" s="10"/>
      <c r="G48" s="12"/>
      <c r="H48" s="12"/>
      <c r="I48" s="12"/>
      <c r="J48" s="10"/>
      <c r="K48" s="10"/>
      <c r="L48" s="10"/>
      <c r="M48" s="10"/>
      <c r="N48" s="10"/>
      <c r="O48" s="10"/>
      <c r="P48" s="10"/>
    </row>
    <row r="49" spans="1:16" ht="12.75">
      <c r="A49">
        <v>38</v>
      </c>
      <c r="B49" s="4" t="s">
        <v>89</v>
      </c>
      <c r="C49" s="4" t="s">
        <v>90</v>
      </c>
      <c r="D49">
        <v>19630</v>
      </c>
      <c r="E49" s="9">
        <v>0.23</v>
      </c>
      <c r="F49" s="10"/>
      <c r="G49" s="12"/>
      <c r="H49" s="12"/>
      <c r="I49" s="12"/>
      <c r="J49" s="10"/>
      <c r="K49" s="10"/>
      <c r="L49" s="10"/>
      <c r="M49" s="10"/>
      <c r="N49" s="10"/>
      <c r="O49" s="10"/>
      <c r="P49" s="10"/>
    </row>
    <row r="50" spans="1:16" ht="12.75">
      <c r="A50">
        <v>39</v>
      </c>
      <c r="B50" s="4" t="s">
        <v>91</v>
      </c>
      <c r="C50" s="4" t="s">
        <v>92</v>
      </c>
      <c r="D50">
        <v>20000</v>
      </c>
      <c r="E50" s="9">
        <v>0.1</v>
      </c>
      <c r="F50" s="10"/>
      <c r="G50" s="12"/>
      <c r="H50" s="12"/>
      <c r="I50" s="12"/>
      <c r="J50" s="10"/>
      <c r="K50" s="10"/>
      <c r="L50" s="10"/>
      <c r="M50" s="10"/>
      <c r="N50" s="10"/>
      <c r="O50" s="10"/>
      <c r="P50" s="10"/>
    </row>
    <row r="51" spans="1:16" ht="12.75">
      <c r="A51">
        <v>40</v>
      </c>
      <c r="B51" s="4" t="s">
        <v>93</v>
      </c>
      <c r="C51" s="4" t="s">
        <v>94</v>
      </c>
      <c r="D51">
        <v>6980</v>
      </c>
      <c r="E51" s="9">
        <v>0.09</v>
      </c>
      <c r="F51" s="10"/>
      <c r="G51" s="12"/>
      <c r="H51" s="12"/>
      <c r="I51" s="12"/>
      <c r="J51" s="10"/>
      <c r="K51" s="10"/>
      <c r="L51" s="10"/>
      <c r="M51" s="10"/>
      <c r="N51" s="10"/>
      <c r="O51" s="10"/>
      <c r="P51" s="10"/>
    </row>
    <row r="52" spans="1:16" ht="12.75">
      <c r="A52">
        <v>41</v>
      </c>
      <c r="B52" s="4" t="s">
        <v>95</v>
      </c>
      <c r="C52" s="4" t="s">
        <v>96</v>
      </c>
      <c r="D52">
        <v>9870</v>
      </c>
      <c r="E52" s="9">
        <v>0.08</v>
      </c>
      <c r="F52" s="10"/>
      <c r="G52" s="12"/>
      <c r="H52" s="12"/>
      <c r="I52" s="12"/>
      <c r="J52" s="10"/>
      <c r="K52" s="10"/>
      <c r="L52" s="10"/>
      <c r="M52" s="10"/>
      <c r="N52" s="10"/>
      <c r="O52" s="10"/>
      <c r="P52" s="10"/>
    </row>
    <row r="53" spans="1:16" ht="12.75">
      <c r="A53">
        <v>42</v>
      </c>
      <c r="B53" s="4" t="s">
        <v>97</v>
      </c>
      <c r="C53" s="4" t="s">
        <v>98</v>
      </c>
      <c r="D53">
        <v>19000</v>
      </c>
      <c r="E53" s="9">
        <v>0.07</v>
      </c>
      <c r="F53" s="10"/>
      <c r="G53" s="12"/>
      <c r="H53" s="12"/>
      <c r="I53" s="12"/>
      <c r="J53" s="10"/>
      <c r="K53" s="10"/>
      <c r="L53" s="10"/>
      <c r="M53" s="10"/>
      <c r="N53" s="10"/>
      <c r="O53" s="10"/>
      <c r="P53" s="10"/>
    </row>
    <row r="54" spans="1:16" ht="12.75">
      <c r="A54">
        <v>43</v>
      </c>
      <c r="B54" s="4" t="s">
        <v>99</v>
      </c>
      <c r="C54" s="4" t="s">
        <v>100</v>
      </c>
      <c r="D54">
        <v>1900</v>
      </c>
      <c r="E54" s="9">
        <v>0.06</v>
      </c>
      <c r="F54" s="10"/>
      <c r="G54" s="12"/>
      <c r="H54" s="12"/>
      <c r="I54" s="12"/>
      <c r="J54" s="10"/>
      <c r="K54" s="10"/>
      <c r="L54" s="10"/>
      <c r="M54" s="10"/>
      <c r="N54" s="10"/>
      <c r="O54" s="10"/>
      <c r="P54" s="10"/>
    </row>
    <row r="55" spans="1:16" ht="12.75">
      <c r="A55">
        <v>44</v>
      </c>
      <c r="B55" s="4" t="s">
        <v>101</v>
      </c>
      <c r="C55" s="4" t="s">
        <v>102</v>
      </c>
      <c r="D55">
        <v>45000</v>
      </c>
      <c r="E55" s="9">
        <v>0.05</v>
      </c>
      <c r="F55" s="10"/>
      <c r="G55" s="12"/>
      <c r="H55" s="12"/>
      <c r="I55" s="12"/>
      <c r="J55" s="10"/>
      <c r="K55" s="10"/>
      <c r="L55" s="10"/>
      <c r="M55" s="10"/>
      <c r="N55" s="10"/>
      <c r="O55" s="10"/>
      <c r="P55" s="10"/>
    </row>
    <row r="56" spans="1:16" ht="12.75">
      <c r="A56">
        <v>45</v>
      </c>
      <c r="B56" s="4" t="s">
        <v>103</v>
      </c>
      <c r="C56" s="4" t="s">
        <v>104</v>
      </c>
      <c r="D56">
        <v>6540</v>
      </c>
      <c r="E56" s="9">
        <v>0.0399999999999999</v>
      </c>
      <c r="F56" s="10"/>
      <c r="G56" s="12"/>
      <c r="H56" s="12"/>
      <c r="I56" s="12"/>
      <c r="J56" s="10"/>
      <c r="K56" s="10"/>
      <c r="L56" s="10"/>
      <c r="M56" s="10"/>
      <c r="N56" s="10"/>
      <c r="O56" s="10"/>
      <c r="P56" s="10"/>
    </row>
    <row r="57" spans="1:16" ht="12.75">
      <c r="A57">
        <v>46</v>
      </c>
      <c r="B57" s="4" t="s">
        <v>105</v>
      </c>
      <c r="C57" s="4" t="s">
        <v>106</v>
      </c>
      <c r="D57">
        <v>9000</v>
      </c>
      <c r="E57" s="9">
        <v>0.06</v>
      </c>
      <c r="F57" s="10"/>
      <c r="G57" s="12"/>
      <c r="H57" s="12"/>
      <c r="I57" s="12"/>
      <c r="J57" s="10"/>
      <c r="K57" s="10"/>
      <c r="L57" s="10"/>
      <c r="M57" s="10"/>
      <c r="N57" s="10"/>
      <c r="O57" s="10"/>
      <c r="P57" s="10"/>
    </row>
    <row r="58" spans="1:16" ht="12.75">
      <c r="A58">
        <v>47</v>
      </c>
      <c r="B58" s="4" t="s">
        <v>107</v>
      </c>
      <c r="C58" s="4" t="s">
        <v>108</v>
      </c>
      <c r="D58">
        <v>18000</v>
      </c>
      <c r="E58" s="9">
        <v>0.0800000000000001</v>
      </c>
      <c r="F58" s="10"/>
      <c r="G58" s="12"/>
      <c r="H58" s="12"/>
      <c r="I58" s="12"/>
      <c r="J58" s="10"/>
      <c r="K58" s="10"/>
      <c r="L58" s="10"/>
      <c r="M58" s="10"/>
      <c r="N58" s="10"/>
      <c r="O58" s="10"/>
      <c r="P58" s="10"/>
    </row>
    <row r="59" spans="1:16" ht="12.75">
      <c r="A59">
        <v>48</v>
      </c>
      <c r="B59" s="4" t="s">
        <v>109</v>
      </c>
      <c r="C59" s="4" t="s">
        <v>110</v>
      </c>
      <c r="D59">
        <v>36000</v>
      </c>
      <c r="E59" s="9">
        <v>0.1</v>
      </c>
      <c r="F59" s="10"/>
      <c r="G59" s="12"/>
      <c r="H59" s="12"/>
      <c r="I59" s="12"/>
      <c r="J59" s="10"/>
      <c r="K59" s="10"/>
      <c r="L59" s="10"/>
      <c r="M59" s="10"/>
      <c r="N59" s="10"/>
      <c r="O59" s="10"/>
      <c r="P59" s="10"/>
    </row>
    <row r="60" spans="1:16" ht="12.75">
      <c r="A60">
        <v>49</v>
      </c>
      <c r="B60" s="4" t="s">
        <v>111</v>
      </c>
      <c r="C60" s="4" t="s">
        <v>112</v>
      </c>
      <c r="D60">
        <v>10000</v>
      </c>
      <c r="E60" s="9">
        <v>0.12</v>
      </c>
      <c r="F60" s="10"/>
      <c r="G60" s="12"/>
      <c r="H60" s="12"/>
      <c r="I60" s="12"/>
      <c r="J60" s="10"/>
      <c r="K60" s="10"/>
      <c r="L60" s="10"/>
      <c r="M60" s="10"/>
      <c r="N60" s="10"/>
      <c r="O60" s="10"/>
      <c r="P60" s="10"/>
    </row>
    <row r="61" spans="1:16" ht="12.75">
      <c r="A61">
        <v>50</v>
      </c>
      <c r="B61" s="4" t="s">
        <v>113</v>
      </c>
      <c r="C61" s="4" t="s">
        <v>114</v>
      </c>
      <c r="D61">
        <v>78900</v>
      </c>
      <c r="E61" s="9">
        <v>0.140000000000001</v>
      </c>
      <c r="F61" s="10"/>
      <c r="G61" s="12"/>
      <c r="H61" s="12"/>
      <c r="I61" s="12"/>
      <c r="J61" s="10"/>
      <c r="K61" s="10"/>
      <c r="L61" s="10"/>
      <c r="M61" s="10"/>
      <c r="N61" s="10"/>
      <c r="O61" s="10"/>
      <c r="P61" s="10"/>
    </row>
    <row r="62" spans="1:16" ht="12.75">
      <c r="A62">
        <v>51</v>
      </c>
      <c r="B62" s="4" t="s">
        <v>115</v>
      </c>
      <c r="C62" s="4" t="s">
        <v>116</v>
      </c>
      <c r="D62">
        <v>5640</v>
      </c>
      <c r="E62" s="9">
        <v>0.160000000000001</v>
      </c>
      <c r="F62" s="10"/>
      <c r="G62" s="12"/>
      <c r="H62" s="12"/>
      <c r="I62" s="12"/>
      <c r="J62" s="10"/>
      <c r="K62" s="10"/>
      <c r="L62" s="10"/>
      <c r="M62" s="10"/>
      <c r="N62" s="10"/>
      <c r="O62" s="10"/>
      <c r="P62" s="10"/>
    </row>
    <row r="63" spans="1:16" ht="12.75">
      <c r="A63">
        <v>52</v>
      </c>
      <c r="B63" s="4" t="s">
        <v>117</v>
      </c>
      <c r="C63" s="4" t="s">
        <v>118</v>
      </c>
      <c r="D63">
        <v>2500</v>
      </c>
      <c r="E63" s="9">
        <v>0.13</v>
      </c>
      <c r="F63" s="10"/>
      <c r="G63" s="12"/>
      <c r="H63" s="12"/>
      <c r="I63" s="12"/>
      <c r="J63" s="10"/>
      <c r="K63" s="10"/>
      <c r="L63" s="10"/>
      <c r="M63" s="10"/>
      <c r="N63" s="10"/>
      <c r="O63" s="10"/>
      <c r="P63" s="10"/>
    </row>
    <row r="64" spans="1:16" ht="12.75">
      <c r="A64">
        <v>53</v>
      </c>
      <c r="B64" s="4" t="s">
        <v>119</v>
      </c>
      <c r="C64" s="4" t="s">
        <v>120</v>
      </c>
      <c r="D64">
        <v>8520</v>
      </c>
      <c r="E64" s="9">
        <v>0.099999999999999</v>
      </c>
      <c r="F64" s="10"/>
      <c r="G64" s="12"/>
      <c r="H64" s="12"/>
      <c r="I64" s="12"/>
      <c r="J64" s="10"/>
      <c r="K64" s="10"/>
      <c r="L64" s="10"/>
      <c r="M64" s="10"/>
      <c r="N64" s="10"/>
      <c r="O64" s="10"/>
      <c r="P64" s="10"/>
    </row>
    <row r="65" spans="1:16" ht="12.75">
      <c r="A65">
        <v>54</v>
      </c>
      <c r="B65" s="4" t="s">
        <v>121</v>
      </c>
      <c r="C65" s="4" t="s">
        <v>122</v>
      </c>
      <c r="D65">
        <v>2580</v>
      </c>
      <c r="E65" s="9">
        <v>0.069999999999998</v>
      </c>
      <c r="F65" s="10"/>
      <c r="G65" s="12"/>
      <c r="H65" s="12"/>
      <c r="I65" s="12"/>
      <c r="J65" s="10"/>
      <c r="K65" s="10"/>
      <c r="L65" s="10"/>
      <c r="M65" s="10"/>
      <c r="N65" s="10"/>
      <c r="O65" s="10"/>
      <c r="P65" s="10"/>
    </row>
    <row r="66" spans="1:16" ht="12.75">
      <c r="A66">
        <v>55</v>
      </c>
      <c r="B66" s="4" t="s">
        <v>123</v>
      </c>
      <c r="C66" s="4" t="s">
        <v>124</v>
      </c>
      <c r="D66">
        <v>8900</v>
      </c>
      <c r="E66" s="9">
        <v>0.05</v>
      </c>
      <c r="F66" s="10"/>
      <c r="G66" s="12"/>
      <c r="H66" s="12"/>
      <c r="I66" s="12"/>
      <c r="J66" s="10"/>
      <c r="K66" s="10"/>
      <c r="L66" s="10"/>
      <c r="M66" s="10"/>
      <c r="N66" s="10"/>
      <c r="O66" s="10"/>
      <c r="P66" s="10"/>
    </row>
    <row r="67" spans="1:16" ht="12.75">
      <c r="A67">
        <v>56</v>
      </c>
      <c r="B67" s="4" t="s">
        <v>125</v>
      </c>
      <c r="C67" s="4" t="s">
        <v>126</v>
      </c>
      <c r="D67">
        <v>9800</v>
      </c>
      <c r="E67" s="9">
        <v>0.030000000000002</v>
      </c>
      <c r="F67" s="10"/>
      <c r="G67" s="12"/>
      <c r="H67" s="12"/>
      <c r="I67" s="12"/>
      <c r="J67" s="10"/>
      <c r="K67" s="10"/>
      <c r="L67" s="10"/>
      <c r="M67" s="10"/>
      <c r="N67" s="10"/>
      <c r="O67" s="10"/>
      <c r="P67" s="10"/>
    </row>
    <row r="68" spans="3:8" ht="12.75">
      <c r="C68" s="4" t="s">
        <v>150</v>
      </c>
      <c r="G68" s="4"/>
      <c r="H68" s="4"/>
    </row>
  </sheetData>
  <sheetProtection password="CAA8" sheet="1" objects="1" scenarios="1" formatCells="0" formatColumns="0" formatRows="0"/>
  <protectedRanges>
    <protectedRange sqref="D68:E68" name="Zakres2"/>
    <protectedRange sqref="F12:P68" name="Zakres1"/>
  </protectedRanges>
  <mergeCells count="5">
    <mergeCell ref="B7:O7"/>
    <mergeCell ref="B4:G4"/>
    <mergeCell ref="B2:N2"/>
    <mergeCell ref="B5:P5"/>
    <mergeCell ref="B6:P6"/>
  </mergeCells>
  <conditionalFormatting sqref="H12:H67">
    <cfRule type="cellIs" priority="1" dxfId="0" operator="lessThan" stopIfTrue="1">
      <formula>37024</formula>
    </cfRule>
    <cfRule type="cellIs" priority="2" dxfId="1" operator="between" stopIfTrue="1">
      <formula>37024</formula>
      <formula>74048</formula>
    </cfRule>
    <cfRule type="cellIs" priority="3" dxfId="2" operator="greaterThan" stopIfTrue="1">
      <formula>74048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D12:P68"/>
  <sheetViews>
    <sheetView workbookViewId="0" topLeftCell="A1">
      <selection activeCell="F13" sqref="F13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5.00390625" style="0" customWidth="1"/>
    <col min="4" max="4" width="11.421875" style="0" customWidth="1"/>
    <col min="5" max="5" width="11.57421875" style="0" customWidth="1"/>
    <col min="6" max="7" width="10.57421875" style="0" customWidth="1"/>
    <col min="8" max="8" width="10.28125" style="0" customWidth="1"/>
    <col min="9" max="9" width="9.8515625" style="0" customWidth="1"/>
    <col min="10" max="10" width="12.140625" style="0" customWidth="1"/>
    <col min="11" max="11" width="10.00390625" style="0" customWidth="1"/>
    <col min="12" max="12" width="12.28125" style="0" customWidth="1"/>
    <col min="13" max="13" width="10.8515625" style="0" customWidth="1"/>
    <col min="14" max="14" width="10.7109375" style="0" customWidth="1"/>
    <col min="15" max="15" width="12.8515625" style="0" customWidth="1"/>
    <col min="16" max="16" width="10.57421875" style="0" customWidth="1"/>
  </cols>
  <sheetData>
    <row r="12" spans="4:16" ht="12.75">
      <c r="D12" s="16"/>
      <c r="E12" s="16"/>
      <c r="F12" s="16" t="str">
        <f>IF(Obliczenia!F12="","ŹLE",IF(Obliczenia!F12=Obliczenia!D12+Obliczenia!D12*Obliczenia!E12,"OK","ŻLE"))</f>
        <v>ŹLE</v>
      </c>
      <c r="G12" s="16" t="str">
        <f>IF(Obliczenia!G12="","ŹLE",IF(Obliczenia!G12=Obliczenia!F12-Obliczenia!F12*Obliczenia!$G$10,"OK","ŻLE"))</f>
        <v>ŹLE</v>
      </c>
      <c r="H12" s="16" t="str">
        <f>IF(Obliczenia!H12="","ŹLE",IF(Obliczenia!H12=Obliczenia!G12*Obliczenia!$H$10,"OK","ŻLE"))</f>
        <v>ŹLE</v>
      </c>
      <c r="I12" s="16" t="str">
        <f>IF(Obliczenia!I12="","ŹLE",IF(Obliczenia!I12=Obliczenia!H12*Obliczenia!$I$10,"OK","ŻLE"))</f>
        <v>ŹLE</v>
      </c>
      <c r="J12" s="16" t="str">
        <f>IF(Obliczenia!J12="","ŹLE",IF(Obliczenia!J12=Obliczenia!I12-Obliczenia!$J$10,"OK","ŹLE"))</f>
        <v>ŹLE</v>
      </c>
      <c r="K12" s="16" t="str">
        <f>IF(Obliczenia!K12="","ŹLE",IF(Obliczenia!K12=Obliczenia!H12-Obliczenia!$K$10,"OK","ŹLE"))</f>
        <v>ŹLE</v>
      </c>
      <c r="L12" s="16" t="str">
        <f>IF(Obliczenia!L12="","ŹLE",IF(Obliczenia!L12=Obliczenia!$L$10+Obliczenia!K12*Obliczenia!$L$9,"OK","ŹLE"))</f>
        <v>ŹLE</v>
      </c>
      <c r="M12" s="16" t="str">
        <f>IF(Obliczenia!M12="","ŹLE",IF(Obliczenia!M12=Obliczenia!H12-Obliczenia!$M$10,"OK","ŹLE"))</f>
        <v>ŹLE</v>
      </c>
      <c r="N12" s="16" t="str">
        <f>IF(Obliczenia!N12="","ŹLE",IF(Obliczenia!N12=Obliczenia!$N$10+Obliczenia!M12*Obliczenia!$N$9,"OK","ŹLE"))</f>
        <v>ŹLE</v>
      </c>
      <c r="O12" s="16"/>
      <c r="P12" s="16" t="str">
        <f>IF(Obliczenia!P12="","ŹLE",IF(Obliczenia!P12=Obliczenia!H12-Obliczenia!J12,"OK","ŹLE"))</f>
        <v>ŹLE</v>
      </c>
    </row>
    <row r="13" spans="4:16" ht="12.75">
      <c r="D13" s="16"/>
      <c r="E13" s="16"/>
      <c r="F13" s="16" t="str">
        <f>IF(Obliczenia!F13="","ŹLE",IF(Obliczenia!F13=Obliczenia!D13+Obliczenia!D13*Obliczenia!E13,"OK","ŻLE"))</f>
        <v>ŹLE</v>
      </c>
      <c r="G13" s="16" t="str">
        <f>IF(Obliczenia!G13="","ŹLE",IF(Obliczenia!G13=Obliczenia!F13-Obliczenia!F13*Obliczenia!$G$10,"OK","ŻLE"))</f>
        <v>ŹLE</v>
      </c>
      <c r="H13" s="16" t="str">
        <f>IF(Obliczenia!H13="","ŹLE",IF(Obliczenia!H13=Obliczenia!G13*Obliczenia!$H$10,"OK","ŻLE"))</f>
        <v>ŹLE</v>
      </c>
      <c r="I13" s="16" t="str">
        <f>IF(Obliczenia!I13="","ŹLE",IF(Obliczenia!I13=Obliczenia!H13*Obliczenia!$I$10,"OK","ŻLE"))</f>
        <v>ŹLE</v>
      </c>
      <c r="J13" s="16" t="str">
        <f>IF(Obliczenia!J13="","ŹLE",IF(Obliczenia!J13=Obliczenia!I13-Obliczenia!$J$10,"OK","ŹLE"))</f>
        <v>ŹLE</v>
      </c>
      <c r="K13" s="16" t="str">
        <f>IF(Obliczenia!K13="","ŹLE",IF(Obliczenia!K13=Obliczenia!H13-Obliczenia!$K$10,"OK","ŹLE"))</f>
        <v>ŹLE</v>
      </c>
      <c r="L13" s="16" t="str">
        <f>IF(Obliczenia!L13="","ŹLE",IF(Obliczenia!L13=Obliczenia!$L$10+Obliczenia!K13*Obliczenia!$L$9,"OK","ŹLE"))</f>
        <v>ŹLE</v>
      </c>
      <c r="M13" s="16" t="str">
        <f>IF(Obliczenia!M13="","ŹLE",IF(Obliczenia!M13=Obliczenia!H13-Obliczenia!$M$10,"OK","ŹLE"))</f>
        <v>ŹLE</v>
      </c>
      <c r="N13" s="16" t="str">
        <f>IF(Obliczenia!N13="","ŹLE",IF(Obliczenia!N13=Obliczenia!$N$10+Obliczenia!M13*Obliczenia!$N$9,"OK","ŹLE"))</f>
        <v>ŹLE</v>
      </c>
      <c r="O13" s="16"/>
      <c r="P13" s="16" t="str">
        <f>IF(Obliczenia!P13="","ŹLE",IF(Obliczenia!P13=Obliczenia!H13-Obliczenia!J13,"OK","ŹLE"))</f>
        <v>ŹLE</v>
      </c>
    </row>
    <row r="14" spans="4:16" ht="12.75">
      <c r="D14" s="16"/>
      <c r="E14" s="16"/>
      <c r="F14" s="16" t="str">
        <f>IF(Obliczenia!F14="","ŹLE",IF(Obliczenia!F14=Obliczenia!D14+Obliczenia!D14*Obliczenia!E14,"OK","ŻLE"))</f>
        <v>ŹLE</v>
      </c>
      <c r="G14" s="16" t="str">
        <f>IF(Obliczenia!G14="","ŹLE",IF(Obliczenia!G14=Obliczenia!F14-Obliczenia!F14*Obliczenia!$G$10,"OK","ŻLE"))</f>
        <v>ŹLE</v>
      </c>
      <c r="H14" s="16" t="str">
        <f>IF(Obliczenia!H14="","ŹLE",IF(Obliczenia!H14=Obliczenia!G14*Obliczenia!$H$10,"OK","ŻLE"))</f>
        <v>ŹLE</v>
      </c>
      <c r="I14" s="16" t="str">
        <f>IF(Obliczenia!I14="","ŹLE",IF(Obliczenia!I14=Obliczenia!H14*Obliczenia!$I$10,"OK","ŻLE"))</f>
        <v>ŹLE</v>
      </c>
      <c r="J14" s="16" t="str">
        <f>IF(Obliczenia!J14="","ŹLE",IF(Obliczenia!J14=Obliczenia!I14-Obliczenia!$J$10,"OK","ŹLE"))</f>
        <v>ŹLE</v>
      </c>
      <c r="K14" s="16" t="str">
        <f>IF(Obliczenia!K14="","ŹLE",IF(Obliczenia!K14=Obliczenia!H14-Obliczenia!$K$10,"OK","ŹLE"))</f>
        <v>ŹLE</v>
      </c>
      <c r="L14" s="16" t="str">
        <f>IF(Obliczenia!L14="","ŹLE",IF(Obliczenia!L14=Obliczenia!$L$10+Obliczenia!K14*Obliczenia!$L$9,"OK","ŹLE"))</f>
        <v>ŹLE</v>
      </c>
      <c r="M14" s="16" t="str">
        <f>IF(Obliczenia!M14="","ŹLE",IF(Obliczenia!M14=Obliczenia!H14-Obliczenia!$M$10,"OK","ŹLE"))</f>
        <v>ŹLE</v>
      </c>
      <c r="N14" s="16" t="str">
        <f>IF(Obliczenia!N14="","ŹLE",IF(Obliczenia!N14=Obliczenia!$N$10+Obliczenia!M14*Obliczenia!$N$9,"OK","ŹLE"))</f>
        <v>ŹLE</v>
      </c>
      <c r="O14" s="16"/>
      <c r="P14" s="16" t="str">
        <f>IF(Obliczenia!P14="","ŹLE",IF(Obliczenia!P14=Obliczenia!H14-Obliczenia!J14,"OK","ŹLE"))</f>
        <v>ŹLE</v>
      </c>
    </row>
    <row r="15" spans="4:16" ht="12.75">
      <c r="D15" s="16"/>
      <c r="E15" s="16"/>
      <c r="F15" s="16" t="str">
        <f>IF(Obliczenia!F15="","ŹLE",IF(Obliczenia!F15=Obliczenia!D15+Obliczenia!D15*Obliczenia!E15,"OK","ŻLE"))</f>
        <v>ŹLE</v>
      </c>
      <c r="G15" s="16" t="str">
        <f>IF(Obliczenia!G15="","ŹLE",IF(Obliczenia!G15=Obliczenia!F15-Obliczenia!F15*Obliczenia!$G$10,"OK","ŻLE"))</f>
        <v>ŹLE</v>
      </c>
      <c r="H15" s="16" t="str">
        <f>IF(Obliczenia!H15="","ŹLE",IF(Obliczenia!H15=Obliczenia!G15*Obliczenia!$H$10,"OK","ŻLE"))</f>
        <v>ŹLE</v>
      </c>
      <c r="I15" s="16" t="str">
        <f>IF(Obliczenia!I15="","ŹLE",IF(Obliczenia!I15=Obliczenia!H15*Obliczenia!$I$10,"OK","ŻLE"))</f>
        <v>ŹLE</v>
      </c>
      <c r="J15" s="16" t="str">
        <f>IF(Obliczenia!J15="","ŹLE",IF(Obliczenia!J15=Obliczenia!I15-Obliczenia!$J$10,"OK","ŹLE"))</f>
        <v>ŹLE</v>
      </c>
      <c r="K15" s="16" t="str">
        <f>IF(Obliczenia!K15="","ŹLE",IF(Obliczenia!K15=Obliczenia!H15-Obliczenia!$K$10,"OK","ŹLE"))</f>
        <v>ŹLE</v>
      </c>
      <c r="L15" s="16" t="str">
        <f>IF(Obliczenia!L15="","ŹLE",IF(Obliczenia!L15=Obliczenia!$L$10+Obliczenia!K15*Obliczenia!$L$9,"OK","ŹLE"))</f>
        <v>ŹLE</v>
      </c>
      <c r="M15" s="16" t="str">
        <f>IF(Obliczenia!M15="","ŹLE",IF(Obliczenia!M15=Obliczenia!H15-Obliczenia!$M$10,"OK","ŹLE"))</f>
        <v>ŹLE</v>
      </c>
      <c r="N15" s="16" t="str">
        <f>IF(Obliczenia!N15="","ŹLE",IF(Obliczenia!N15=Obliczenia!$N$10+Obliczenia!M15*Obliczenia!$N$9,"OK","ŹLE"))</f>
        <v>ŹLE</v>
      </c>
      <c r="O15" s="16"/>
      <c r="P15" s="16" t="str">
        <f>IF(Obliczenia!P15="","ŹLE",IF(Obliczenia!P15=Obliczenia!H15-Obliczenia!J15,"OK","ŹLE"))</f>
        <v>ŹLE</v>
      </c>
    </row>
    <row r="16" spans="4:16" ht="12.75">
      <c r="D16" s="16"/>
      <c r="E16" s="16"/>
      <c r="F16" s="16" t="str">
        <f>IF(Obliczenia!F16="","ŹLE",IF(Obliczenia!F16=Obliczenia!D16+Obliczenia!D16*Obliczenia!E16,"OK","ŻLE"))</f>
        <v>ŹLE</v>
      </c>
      <c r="G16" s="16" t="str">
        <f>IF(Obliczenia!G16="","ŹLE",IF(Obliczenia!G16=Obliczenia!F16-Obliczenia!F16*Obliczenia!$G$10,"OK","ŻLE"))</f>
        <v>ŹLE</v>
      </c>
      <c r="H16" s="16" t="str">
        <f>IF(Obliczenia!H16="","ŹLE",IF(Obliczenia!H16=Obliczenia!G16*Obliczenia!$H$10,"OK","ŻLE"))</f>
        <v>ŹLE</v>
      </c>
      <c r="I16" s="16" t="str">
        <f>IF(Obliczenia!I16="","ŹLE",IF(Obliczenia!I16=Obliczenia!H16*Obliczenia!$I$10,"OK","ŻLE"))</f>
        <v>ŹLE</v>
      </c>
      <c r="J16" s="16" t="str">
        <f>IF(Obliczenia!J16="","ŹLE",IF(Obliczenia!J16=Obliczenia!I16-Obliczenia!$J$10,"OK","ŹLE"))</f>
        <v>ŹLE</v>
      </c>
      <c r="K16" s="16" t="str">
        <f>IF(Obliczenia!K16="","ŹLE",IF(Obliczenia!K16=Obliczenia!H16-Obliczenia!$K$10,"OK","ŹLE"))</f>
        <v>ŹLE</v>
      </c>
      <c r="L16" s="16" t="str">
        <f>IF(Obliczenia!L16="","ŹLE",IF(Obliczenia!L16=Obliczenia!$L$10+Obliczenia!K16*Obliczenia!$L$9,"OK","ŹLE"))</f>
        <v>ŹLE</v>
      </c>
      <c r="M16" s="16" t="str">
        <f>IF(Obliczenia!M16="","ŹLE",IF(Obliczenia!M16=Obliczenia!H16-Obliczenia!$M$10,"OK","ŹLE"))</f>
        <v>ŹLE</v>
      </c>
      <c r="N16" s="16" t="str">
        <f>IF(Obliczenia!N16="","ŹLE",IF(Obliczenia!N16=Obliczenia!$N$10+Obliczenia!M16*Obliczenia!$N$9,"OK","ŹLE"))</f>
        <v>ŹLE</v>
      </c>
      <c r="O16" s="16"/>
      <c r="P16" s="16" t="str">
        <f>IF(Obliczenia!P16="","ŹLE",IF(Obliczenia!P16=Obliczenia!H16-Obliczenia!J16,"OK","ŹLE"))</f>
        <v>ŹLE</v>
      </c>
    </row>
    <row r="17" spans="4:16" ht="12.75">
      <c r="D17" s="16"/>
      <c r="E17" s="16"/>
      <c r="F17" s="16" t="str">
        <f>IF(Obliczenia!F17="","ŹLE",IF(Obliczenia!F17=Obliczenia!D17+Obliczenia!D17*Obliczenia!E17,"OK","ŻLE"))</f>
        <v>ŹLE</v>
      </c>
      <c r="G17" s="16" t="str">
        <f>IF(Obliczenia!G17="","ŹLE",IF(Obliczenia!G17=Obliczenia!F17-Obliczenia!F17*Obliczenia!$G$10,"OK","ŻLE"))</f>
        <v>ŹLE</v>
      </c>
      <c r="H17" s="16" t="str">
        <f>IF(Obliczenia!H17="","ŹLE",IF(Obliczenia!H17=Obliczenia!G17*Obliczenia!$H$10,"OK","ŻLE"))</f>
        <v>ŹLE</v>
      </c>
      <c r="I17" s="16" t="str">
        <f>IF(Obliczenia!I17="","ŹLE",IF(Obliczenia!I17=Obliczenia!H17*Obliczenia!$I$10,"OK","ŻLE"))</f>
        <v>ŹLE</v>
      </c>
      <c r="J17" s="16" t="str">
        <f>IF(Obliczenia!J17="","ŹLE",IF(Obliczenia!J17=Obliczenia!I17-Obliczenia!$J$10,"OK","ŹLE"))</f>
        <v>ŹLE</v>
      </c>
      <c r="K17" s="16" t="str">
        <f>IF(Obliczenia!K17="","ŹLE",IF(Obliczenia!K17=Obliczenia!H17-Obliczenia!$K$10,"OK","ŹLE"))</f>
        <v>ŹLE</v>
      </c>
      <c r="L17" s="16" t="str">
        <f>IF(Obliczenia!L17="","ŹLE",IF(Obliczenia!L17=Obliczenia!$L$10+Obliczenia!K17*Obliczenia!$L$9,"OK","ŹLE"))</f>
        <v>ŹLE</v>
      </c>
      <c r="M17" s="16" t="str">
        <f>IF(Obliczenia!M17="","ŹLE",IF(Obliczenia!M17=Obliczenia!H17-Obliczenia!$M$10,"OK","ŹLE"))</f>
        <v>ŹLE</v>
      </c>
      <c r="N17" s="16" t="str">
        <f>IF(Obliczenia!N17="","ŹLE",IF(Obliczenia!N17=Obliczenia!$N$10+Obliczenia!M17*Obliczenia!$N$9,"OK","ŹLE"))</f>
        <v>ŹLE</v>
      </c>
      <c r="O17" s="16"/>
      <c r="P17" s="16" t="str">
        <f>IF(Obliczenia!P17="","ŹLE",IF(Obliczenia!P17=Obliczenia!H17-Obliczenia!J17,"OK","ŹLE"))</f>
        <v>ŹLE</v>
      </c>
    </row>
    <row r="18" spans="4:16" ht="12.75">
      <c r="D18" s="16"/>
      <c r="E18" s="16"/>
      <c r="F18" s="16" t="str">
        <f>IF(Obliczenia!F18="","ŹLE",IF(Obliczenia!F18=Obliczenia!D18+Obliczenia!D18*Obliczenia!E18,"OK","ŻLE"))</f>
        <v>ŹLE</v>
      </c>
      <c r="G18" s="16" t="str">
        <f>IF(Obliczenia!G18="","ŹLE",IF(Obliczenia!G18=Obliczenia!F18-Obliczenia!F18*Obliczenia!$G$10,"OK","ŻLE"))</f>
        <v>ŹLE</v>
      </c>
      <c r="H18" s="16" t="str">
        <f>IF(Obliczenia!H18="","ŹLE",IF(Obliczenia!H18=Obliczenia!G18*Obliczenia!$H$10,"OK","ŻLE"))</f>
        <v>ŹLE</v>
      </c>
      <c r="I18" s="16" t="str">
        <f>IF(Obliczenia!I18="","ŹLE",IF(Obliczenia!I18=Obliczenia!H18*Obliczenia!$I$10,"OK","ŻLE"))</f>
        <v>ŹLE</v>
      </c>
      <c r="J18" s="16" t="str">
        <f>IF(Obliczenia!J18="","ŹLE",IF(Obliczenia!J18=Obliczenia!I18-Obliczenia!$J$10,"OK","ŹLE"))</f>
        <v>ŹLE</v>
      </c>
      <c r="K18" s="16" t="str">
        <f>IF(Obliczenia!K18="","ŹLE",IF(Obliczenia!K18=Obliczenia!H18-Obliczenia!$K$10,"OK","ŹLE"))</f>
        <v>ŹLE</v>
      </c>
      <c r="L18" s="16" t="str">
        <f>IF(Obliczenia!L18="","ŹLE",IF(Obliczenia!L18=Obliczenia!$L$10+Obliczenia!K18*Obliczenia!$L$9,"OK","ŹLE"))</f>
        <v>ŹLE</v>
      </c>
      <c r="M18" s="16" t="str">
        <f>IF(Obliczenia!M18="","ŹLE",IF(Obliczenia!M18=Obliczenia!H18-Obliczenia!$M$10,"OK","ŹLE"))</f>
        <v>ŹLE</v>
      </c>
      <c r="N18" s="16" t="str">
        <f>IF(Obliczenia!N18="","ŹLE",IF(Obliczenia!N18=Obliczenia!$N$10+Obliczenia!M18*Obliczenia!$N$9,"OK","ŹLE"))</f>
        <v>ŹLE</v>
      </c>
      <c r="O18" s="16"/>
      <c r="P18" s="16" t="str">
        <f>IF(Obliczenia!P18="","ŹLE",IF(Obliczenia!P18=Obliczenia!H18-Obliczenia!J18,"OK","ŹLE"))</f>
        <v>ŹLE</v>
      </c>
    </row>
    <row r="19" spans="4:16" ht="12.75">
      <c r="D19" s="16"/>
      <c r="E19" s="16"/>
      <c r="F19" s="16" t="str">
        <f>IF(Obliczenia!F19="","ŹLE",IF(Obliczenia!F19=Obliczenia!D19+Obliczenia!D19*Obliczenia!E19,"OK","ŻLE"))</f>
        <v>ŹLE</v>
      </c>
      <c r="G19" s="16" t="str">
        <f>IF(Obliczenia!G19="","ŹLE",IF(Obliczenia!G19=Obliczenia!F19-Obliczenia!F19*Obliczenia!$G$10,"OK","ŻLE"))</f>
        <v>ŹLE</v>
      </c>
      <c r="H19" s="16" t="str">
        <f>IF(Obliczenia!H19="","ŹLE",IF(Obliczenia!H19=Obliczenia!G19*Obliczenia!$H$10,"OK","ŻLE"))</f>
        <v>ŹLE</v>
      </c>
      <c r="I19" s="16" t="str">
        <f>IF(Obliczenia!I19="","ŹLE",IF(Obliczenia!I19=Obliczenia!H19*Obliczenia!$I$10,"OK","ŻLE"))</f>
        <v>ŹLE</v>
      </c>
      <c r="J19" s="16" t="str">
        <f>IF(Obliczenia!J19="","ŹLE",IF(Obliczenia!J19=Obliczenia!I19-Obliczenia!$J$10,"OK","ŹLE"))</f>
        <v>ŹLE</v>
      </c>
      <c r="K19" s="16" t="str">
        <f>IF(Obliczenia!K19="","ŹLE",IF(Obliczenia!K19=Obliczenia!H19-Obliczenia!$K$10,"OK","ŹLE"))</f>
        <v>ŹLE</v>
      </c>
      <c r="L19" s="16" t="str">
        <f>IF(Obliczenia!L19="","ŹLE",IF(Obliczenia!L19=Obliczenia!$L$10+Obliczenia!K19*Obliczenia!$L$9,"OK","ŹLE"))</f>
        <v>ŹLE</v>
      </c>
      <c r="M19" s="16" t="str">
        <f>IF(Obliczenia!M19="","ŹLE",IF(Obliczenia!M19=Obliczenia!H19-Obliczenia!$M$10,"OK","ŹLE"))</f>
        <v>ŹLE</v>
      </c>
      <c r="N19" s="16" t="str">
        <f>IF(Obliczenia!N19="","ŹLE",IF(Obliczenia!N19=Obliczenia!$N$10+Obliczenia!M19*Obliczenia!$N$9,"OK","ŹLE"))</f>
        <v>ŹLE</v>
      </c>
      <c r="O19" s="16"/>
      <c r="P19" s="16" t="str">
        <f>IF(Obliczenia!P19="","ŹLE",IF(Obliczenia!P19=Obliczenia!H19-Obliczenia!J19,"OK","ŹLE"))</f>
        <v>ŹLE</v>
      </c>
    </row>
    <row r="20" spans="4:16" ht="12.75">
      <c r="D20" s="16"/>
      <c r="E20" s="16"/>
      <c r="F20" s="16" t="str">
        <f>IF(Obliczenia!F20="","ŹLE",IF(Obliczenia!F20=Obliczenia!D20+Obliczenia!D20*Obliczenia!E20,"OK","ŻLE"))</f>
        <v>ŹLE</v>
      </c>
      <c r="G20" s="16" t="str">
        <f>IF(Obliczenia!G20="","ŹLE",IF(Obliczenia!G20=Obliczenia!F20-Obliczenia!F20*Obliczenia!$G$10,"OK","ŻLE"))</f>
        <v>ŹLE</v>
      </c>
      <c r="H20" s="16" t="str">
        <f>IF(Obliczenia!H20="","ŹLE",IF(Obliczenia!H20=Obliczenia!G20*Obliczenia!$H$10,"OK","ŻLE"))</f>
        <v>ŹLE</v>
      </c>
      <c r="I20" s="16" t="str">
        <f>IF(Obliczenia!I20="","ŹLE",IF(Obliczenia!I20=Obliczenia!H20*Obliczenia!$I$10,"OK","ŻLE"))</f>
        <v>ŹLE</v>
      </c>
      <c r="J20" s="16" t="str">
        <f>IF(Obliczenia!J20="","ŹLE",IF(Obliczenia!J20=Obliczenia!I20-Obliczenia!$J$10,"OK","ŹLE"))</f>
        <v>ŹLE</v>
      </c>
      <c r="K20" s="16" t="str">
        <f>IF(Obliczenia!K20="","ŹLE",IF(Obliczenia!K20=Obliczenia!H20-Obliczenia!$K$10,"OK","ŹLE"))</f>
        <v>ŹLE</v>
      </c>
      <c r="L20" s="16" t="str">
        <f>IF(Obliczenia!L20="","ŹLE",IF(Obliczenia!L20=Obliczenia!$L$10+Obliczenia!K20*Obliczenia!$L$9,"OK","ŹLE"))</f>
        <v>ŹLE</v>
      </c>
      <c r="M20" s="16" t="str">
        <f>IF(Obliczenia!M20="","ŹLE",IF(Obliczenia!M20=Obliczenia!H20-Obliczenia!$M$10,"OK","ŹLE"))</f>
        <v>ŹLE</v>
      </c>
      <c r="N20" s="16" t="str">
        <f>IF(Obliczenia!N20="","ŹLE",IF(Obliczenia!N20=Obliczenia!$N$10+Obliczenia!M20*Obliczenia!$N$9,"OK","ŹLE"))</f>
        <v>ŹLE</v>
      </c>
      <c r="O20" s="16"/>
      <c r="P20" s="16" t="str">
        <f>IF(Obliczenia!P20="","ŹLE",IF(Obliczenia!P20=Obliczenia!H20-Obliczenia!J20,"OK","ŹLE"))</f>
        <v>ŹLE</v>
      </c>
    </row>
    <row r="21" spans="4:16" ht="12.75">
      <c r="D21" s="16"/>
      <c r="E21" s="16"/>
      <c r="F21" s="16" t="str">
        <f>IF(Obliczenia!F21="","ŹLE",IF(Obliczenia!F21=Obliczenia!D21+Obliczenia!D21*Obliczenia!E21,"OK","ŻLE"))</f>
        <v>ŹLE</v>
      </c>
      <c r="G21" s="16" t="str">
        <f>IF(Obliczenia!G21="","ŹLE",IF(Obliczenia!G21=Obliczenia!F21-Obliczenia!F21*Obliczenia!$G$10,"OK","ŻLE"))</f>
        <v>ŹLE</v>
      </c>
      <c r="H21" s="16" t="str">
        <f>IF(Obliczenia!H21="","ŹLE",IF(Obliczenia!H21=Obliczenia!G21*Obliczenia!$H$10,"OK","ŻLE"))</f>
        <v>ŹLE</v>
      </c>
      <c r="I21" s="16" t="str">
        <f>IF(Obliczenia!I21="","ŹLE",IF(Obliczenia!I21=Obliczenia!H21*Obliczenia!$I$10,"OK","ŻLE"))</f>
        <v>ŹLE</v>
      </c>
      <c r="J21" s="16" t="str">
        <f>IF(Obliczenia!J21="","ŹLE",IF(Obliczenia!J21=Obliczenia!I21-Obliczenia!$J$10,"OK","ŹLE"))</f>
        <v>ŹLE</v>
      </c>
      <c r="K21" s="16" t="str">
        <f>IF(Obliczenia!K21="","ŹLE",IF(Obliczenia!K21=Obliczenia!H21-Obliczenia!$K$10,"OK","ŹLE"))</f>
        <v>ŹLE</v>
      </c>
      <c r="L21" s="16" t="str">
        <f>IF(Obliczenia!L21="","ŹLE",IF(Obliczenia!L21=Obliczenia!$L$10+Obliczenia!K21*Obliczenia!$L$9,"OK","ŹLE"))</f>
        <v>ŹLE</v>
      </c>
      <c r="M21" s="16" t="str">
        <f>IF(Obliczenia!M21="","ŹLE",IF(Obliczenia!M21=Obliczenia!H21-Obliczenia!$M$10,"OK","ŹLE"))</f>
        <v>ŹLE</v>
      </c>
      <c r="N21" s="16" t="str">
        <f>IF(Obliczenia!N21="","ŹLE",IF(Obliczenia!N21=Obliczenia!$N$10+Obliczenia!M21*Obliczenia!$N$9,"OK","ŹLE"))</f>
        <v>ŹLE</v>
      </c>
      <c r="O21" s="16"/>
      <c r="P21" s="16" t="str">
        <f>IF(Obliczenia!P21="","ŹLE",IF(Obliczenia!P21=Obliczenia!H21-Obliczenia!J21,"OK","ŹLE"))</f>
        <v>ŹLE</v>
      </c>
    </row>
    <row r="22" spans="4:16" ht="12.75">
      <c r="D22" s="16"/>
      <c r="E22" s="16"/>
      <c r="F22" s="16" t="str">
        <f>IF(Obliczenia!F22="","ŹLE",IF(Obliczenia!F22=Obliczenia!D22+Obliczenia!D22*Obliczenia!E22,"OK","ŻLE"))</f>
        <v>ŹLE</v>
      </c>
      <c r="G22" s="16" t="str">
        <f>IF(Obliczenia!G22="","ŹLE",IF(Obliczenia!G22=Obliczenia!F22-Obliczenia!F22*Obliczenia!$G$10,"OK","ŻLE"))</f>
        <v>ŹLE</v>
      </c>
      <c r="H22" s="16" t="str">
        <f>IF(Obliczenia!H22="","ŹLE",IF(Obliczenia!H22=Obliczenia!G22*Obliczenia!$H$10,"OK","ŻLE"))</f>
        <v>ŹLE</v>
      </c>
      <c r="I22" s="16" t="str">
        <f>IF(Obliczenia!I22="","ŹLE",IF(Obliczenia!I22=Obliczenia!H22*Obliczenia!$I$10,"OK","ŻLE"))</f>
        <v>ŹLE</v>
      </c>
      <c r="J22" s="16" t="str">
        <f>IF(Obliczenia!J22="","ŹLE",IF(Obliczenia!J22=Obliczenia!I22-Obliczenia!$J$10,"OK","ŹLE"))</f>
        <v>ŹLE</v>
      </c>
      <c r="K22" s="16" t="str">
        <f>IF(Obliczenia!K22="","ŹLE",IF(Obliczenia!K22=Obliczenia!H22-Obliczenia!$K$10,"OK","ŹLE"))</f>
        <v>ŹLE</v>
      </c>
      <c r="L22" s="16" t="str">
        <f>IF(Obliczenia!L22="","ŹLE",IF(Obliczenia!L22=Obliczenia!$L$10+Obliczenia!K22*Obliczenia!$L$9,"OK","ŹLE"))</f>
        <v>ŹLE</v>
      </c>
      <c r="M22" s="16" t="str">
        <f>IF(Obliczenia!M22="","ŹLE",IF(Obliczenia!M22=Obliczenia!H22-Obliczenia!$M$10,"OK","ŹLE"))</f>
        <v>ŹLE</v>
      </c>
      <c r="N22" s="16" t="str">
        <f>IF(Obliczenia!N22="","ŹLE",IF(Obliczenia!N22=Obliczenia!$N$10+Obliczenia!M22*Obliczenia!$N$9,"OK","ŹLE"))</f>
        <v>ŹLE</v>
      </c>
      <c r="O22" s="16"/>
      <c r="P22" s="16" t="str">
        <f>IF(Obliczenia!P22="","ŹLE",IF(Obliczenia!P22=Obliczenia!H22-Obliczenia!J22,"OK","ŹLE"))</f>
        <v>ŹLE</v>
      </c>
    </row>
    <row r="23" spans="4:16" ht="12.75">
      <c r="D23" s="16"/>
      <c r="E23" s="16"/>
      <c r="F23" s="16" t="str">
        <f>IF(Obliczenia!F23="","ŹLE",IF(Obliczenia!F23=Obliczenia!D23+Obliczenia!D23*Obliczenia!E23,"OK","ŻLE"))</f>
        <v>ŹLE</v>
      </c>
      <c r="G23" s="16" t="str">
        <f>IF(Obliczenia!G23="","ŹLE",IF(Obliczenia!G23=Obliczenia!F23-Obliczenia!F23*Obliczenia!$G$10,"OK","ŻLE"))</f>
        <v>ŹLE</v>
      </c>
      <c r="H23" s="16" t="str">
        <f>IF(Obliczenia!H23="","ŹLE",IF(Obliczenia!H23=Obliczenia!G23*Obliczenia!$H$10,"OK","ŻLE"))</f>
        <v>ŹLE</v>
      </c>
      <c r="I23" s="16" t="str">
        <f>IF(Obliczenia!I23="","ŹLE",IF(Obliczenia!I23=Obliczenia!H23*Obliczenia!$I$10,"OK","ŻLE"))</f>
        <v>ŹLE</v>
      </c>
      <c r="J23" s="16" t="str">
        <f>IF(Obliczenia!J23="","ŹLE",IF(Obliczenia!J23=Obliczenia!I23-Obliczenia!$J$10,"OK","ŹLE"))</f>
        <v>ŹLE</v>
      </c>
      <c r="K23" s="16" t="str">
        <f>IF(Obliczenia!K23="","ŹLE",IF(Obliczenia!K23=Obliczenia!H23-Obliczenia!$K$10,"OK","ŹLE"))</f>
        <v>ŹLE</v>
      </c>
      <c r="L23" s="16" t="str">
        <f>IF(Obliczenia!L23="","ŹLE",IF(Obliczenia!L23=Obliczenia!$L$10+Obliczenia!K23*Obliczenia!$L$9,"OK","ŹLE"))</f>
        <v>ŹLE</v>
      </c>
      <c r="M23" s="16" t="str">
        <f>IF(Obliczenia!M23="","ŹLE",IF(Obliczenia!M23=Obliczenia!H23-Obliczenia!$M$10,"OK","ŹLE"))</f>
        <v>ŹLE</v>
      </c>
      <c r="N23" s="16" t="str">
        <f>IF(Obliczenia!N23="","ŹLE",IF(Obliczenia!N23=Obliczenia!$N$10+Obliczenia!M23*Obliczenia!$N$9,"OK","ŹLE"))</f>
        <v>ŹLE</v>
      </c>
      <c r="O23" s="16"/>
      <c r="P23" s="16" t="str">
        <f>IF(Obliczenia!P23="","ŹLE",IF(Obliczenia!P23=Obliczenia!H23-Obliczenia!J23,"OK","ŹLE"))</f>
        <v>ŹLE</v>
      </c>
    </row>
    <row r="24" spans="4:16" ht="12.75">
      <c r="D24" s="16"/>
      <c r="E24" s="16"/>
      <c r="F24" s="16" t="str">
        <f>IF(Obliczenia!F24="","ŹLE",IF(Obliczenia!F24=Obliczenia!D24+Obliczenia!D24*Obliczenia!E24,"OK","ŻLE"))</f>
        <v>ŹLE</v>
      </c>
      <c r="G24" s="16" t="str">
        <f>IF(Obliczenia!G24="","ŹLE",IF(Obliczenia!G24=Obliczenia!F24-Obliczenia!F24*Obliczenia!$G$10,"OK","ŻLE"))</f>
        <v>ŹLE</v>
      </c>
      <c r="H24" s="16" t="str">
        <f>IF(Obliczenia!H24="","ŹLE",IF(Obliczenia!H24=Obliczenia!G24*Obliczenia!$H$10,"OK","ŻLE"))</f>
        <v>ŹLE</v>
      </c>
      <c r="I24" s="16" t="str">
        <f>IF(Obliczenia!I24="","ŹLE",IF(Obliczenia!I24=Obliczenia!H24*Obliczenia!$I$10,"OK","ŻLE"))</f>
        <v>ŹLE</v>
      </c>
      <c r="J24" s="16" t="str">
        <f>IF(Obliczenia!J24="","ŹLE",IF(Obliczenia!J24=Obliczenia!I24-Obliczenia!$J$10,"OK","ŹLE"))</f>
        <v>ŹLE</v>
      </c>
      <c r="K24" s="16" t="str">
        <f>IF(Obliczenia!K24="","ŹLE",IF(Obliczenia!K24=Obliczenia!H24-Obliczenia!$K$10,"OK","ŹLE"))</f>
        <v>ŹLE</v>
      </c>
      <c r="L24" s="16" t="str">
        <f>IF(Obliczenia!L24="","ŹLE",IF(Obliczenia!L24=Obliczenia!$L$10+Obliczenia!K24*Obliczenia!$L$9,"OK","ŹLE"))</f>
        <v>ŹLE</v>
      </c>
      <c r="M24" s="16" t="str">
        <f>IF(Obliczenia!M24="","ŹLE",IF(Obliczenia!M24=Obliczenia!H24-Obliczenia!$M$10,"OK","ŹLE"))</f>
        <v>ŹLE</v>
      </c>
      <c r="N24" s="16" t="str">
        <f>IF(Obliczenia!N24="","ŹLE",IF(Obliczenia!N24=Obliczenia!$N$10+Obliczenia!M24*Obliczenia!$N$9,"OK","ŹLE"))</f>
        <v>ŹLE</v>
      </c>
      <c r="O24" s="16"/>
      <c r="P24" s="16" t="str">
        <f>IF(Obliczenia!P24="","ŹLE",IF(Obliczenia!P24=Obliczenia!H24-Obliczenia!J24,"OK","ŹLE"))</f>
        <v>ŹLE</v>
      </c>
    </row>
    <row r="25" spans="4:16" ht="12.75">
      <c r="D25" s="16"/>
      <c r="E25" s="16"/>
      <c r="F25" s="16" t="str">
        <f>IF(Obliczenia!F25="","ŹLE",IF(Obliczenia!F25=Obliczenia!D25+Obliczenia!D25*Obliczenia!E25,"OK","ŻLE"))</f>
        <v>ŹLE</v>
      </c>
      <c r="G25" s="16" t="str">
        <f>IF(Obliczenia!G25="","ŹLE",IF(Obliczenia!G25=Obliczenia!F25-Obliczenia!F25*Obliczenia!$G$10,"OK","ŻLE"))</f>
        <v>ŹLE</v>
      </c>
      <c r="H25" s="16" t="str">
        <f>IF(Obliczenia!H25="","ŹLE",IF(Obliczenia!H25=Obliczenia!G25*Obliczenia!$H$10,"OK","ŻLE"))</f>
        <v>ŹLE</v>
      </c>
      <c r="I25" s="16" t="str">
        <f>IF(Obliczenia!I25="","ŹLE",IF(Obliczenia!I25=Obliczenia!H25*Obliczenia!$I$10,"OK","ŻLE"))</f>
        <v>ŹLE</v>
      </c>
      <c r="J25" s="16" t="str">
        <f>IF(Obliczenia!J25="","ŹLE",IF(Obliczenia!J25=Obliczenia!I25-Obliczenia!$J$10,"OK","ŹLE"))</f>
        <v>ŹLE</v>
      </c>
      <c r="K25" s="16" t="str">
        <f>IF(Obliczenia!K25="","ŹLE",IF(Obliczenia!K25=Obliczenia!H25-Obliczenia!$K$10,"OK","ŹLE"))</f>
        <v>ŹLE</v>
      </c>
      <c r="L25" s="16" t="str">
        <f>IF(Obliczenia!L25="","ŹLE",IF(Obliczenia!L25=Obliczenia!$L$10+Obliczenia!K25*Obliczenia!$L$9,"OK","ŹLE"))</f>
        <v>ŹLE</v>
      </c>
      <c r="M25" s="16" t="str">
        <f>IF(Obliczenia!M25="","ŹLE",IF(Obliczenia!M25=Obliczenia!H25-Obliczenia!$M$10,"OK","ŹLE"))</f>
        <v>ŹLE</v>
      </c>
      <c r="N25" s="16" t="str">
        <f>IF(Obliczenia!N25="","ŹLE",IF(Obliczenia!N25=Obliczenia!$N$10+Obliczenia!M25*Obliczenia!$N$9,"OK","ŹLE"))</f>
        <v>ŹLE</v>
      </c>
      <c r="O25" s="16"/>
      <c r="P25" s="16" t="str">
        <f>IF(Obliczenia!P25="","ŹLE",IF(Obliczenia!P25=Obliczenia!H25-Obliczenia!J25,"OK","ŹLE"))</f>
        <v>ŹLE</v>
      </c>
    </row>
    <row r="26" spans="4:16" ht="12.75">
      <c r="D26" s="16"/>
      <c r="E26" s="16"/>
      <c r="F26" s="16" t="str">
        <f>IF(Obliczenia!F26="","ŹLE",IF(Obliczenia!F26=Obliczenia!D26+Obliczenia!D26*Obliczenia!E26,"OK","ŻLE"))</f>
        <v>ŹLE</v>
      </c>
      <c r="G26" s="16" t="str">
        <f>IF(Obliczenia!G26="","ŹLE",IF(Obliczenia!G26=Obliczenia!F26-Obliczenia!F26*Obliczenia!$G$10,"OK","ŻLE"))</f>
        <v>ŹLE</v>
      </c>
      <c r="H26" s="16" t="str">
        <f>IF(Obliczenia!H26="","ŹLE",IF(Obliczenia!H26=Obliczenia!G26*Obliczenia!$H$10,"OK","ŻLE"))</f>
        <v>ŹLE</v>
      </c>
      <c r="I26" s="16" t="str">
        <f>IF(Obliczenia!I26="","ŹLE",IF(Obliczenia!I26=Obliczenia!H26*Obliczenia!$I$10,"OK","ŻLE"))</f>
        <v>ŹLE</v>
      </c>
      <c r="J26" s="16" t="str">
        <f>IF(Obliczenia!J26="","ŹLE",IF(Obliczenia!J26=Obliczenia!I26-Obliczenia!$J$10,"OK","ŹLE"))</f>
        <v>ŹLE</v>
      </c>
      <c r="K26" s="16" t="str">
        <f>IF(Obliczenia!K26="","ŹLE",IF(Obliczenia!K26=Obliczenia!H26-Obliczenia!$K$10,"OK","ŹLE"))</f>
        <v>ŹLE</v>
      </c>
      <c r="L26" s="16" t="str">
        <f>IF(Obliczenia!L26="","ŹLE",IF(Obliczenia!L26=Obliczenia!$L$10+Obliczenia!K26*Obliczenia!$L$9,"OK","ŹLE"))</f>
        <v>ŹLE</v>
      </c>
      <c r="M26" s="16" t="str">
        <f>IF(Obliczenia!M26="","ŹLE",IF(Obliczenia!M26=Obliczenia!H26-Obliczenia!$M$10,"OK","ŹLE"))</f>
        <v>ŹLE</v>
      </c>
      <c r="N26" s="16" t="str">
        <f>IF(Obliczenia!N26="","ŹLE",IF(Obliczenia!N26=Obliczenia!$N$10+Obliczenia!M26*Obliczenia!$N$9,"OK","ŹLE"))</f>
        <v>ŹLE</v>
      </c>
      <c r="O26" s="16"/>
      <c r="P26" s="16" t="str">
        <f>IF(Obliczenia!P26="","ŹLE",IF(Obliczenia!P26=Obliczenia!H26-Obliczenia!J26,"OK","ŹLE"))</f>
        <v>ŹLE</v>
      </c>
    </row>
    <row r="27" spans="4:16" ht="12.75">
      <c r="D27" s="16"/>
      <c r="E27" s="16"/>
      <c r="F27" s="16" t="str">
        <f>IF(Obliczenia!F27="","ŹLE",IF(Obliczenia!F27=Obliczenia!D27+Obliczenia!D27*Obliczenia!E27,"OK","ŻLE"))</f>
        <v>ŹLE</v>
      </c>
      <c r="G27" s="16" t="str">
        <f>IF(Obliczenia!G27="","ŹLE",IF(Obliczenia!G27=Obliczenia!F27-Obliczenia!F27*Obliczenia!$G$10,"OK","ŻLE"))</f>
        <v>ŹLE</v>
      </c>
      <c r="H27" s="16" t="str">
        <f>IF(Obliczenia!H27="","ŹLE",IF(Obliczenia!H27=Obliczenia!G27*Obliczenia!$H$10,"OK","ŻLE"))</f>
        <v>ŹLE</v>
      </c>
      <c r="I27" s="16" t="str">
        <f>IF(Obliczenia!I27="","ŹLE",IF(Obliczenia!I27=Obliczenia!H27*Obliczenia!$I$10,"OK","ŻLE"))</f>
        <v>ŹLE</v>
      </c>
      <c r="J27" s="16" t="str">
        <f>IF(Obliczenia!J27="","ŹLE",IF(Obliczenia!J27=Obliczenia!I27-Obliczenia!$J$10,"OK","ŹLE"))</f>
        <v>ŹLE</v>
      </c>
      <c r="K27" s="16" t="str">
        <f>IF(Obliczenia!K27="","ŹLE",IF(Obliczenia!K27=Obliczenia!H27-Obliczenia!$K$10,"OK","ŹLE"))</f>
        <v>ŹLE</v>
      </c>
      <c r="L27" s="16" t="str">
        <f>IF(Obliczenia!L27="","ŹLE",IF(Obliczenia!L27=Obliczenia!$L$10+Obliczenia!K27*Obliczenia!$L$9,"OK","ŹLE"))</f>
        <v>ŹLE</v>
      </c>
      <c r="M27" s="16" t="str">
        <f>IF(Obliczenia!M27="","ŹLE",IF(Obliczenia!M27=Obliczenia!H27-Obliczenia!$M$10,"OK","ŹLE"))</f>
        <v>ŹLE</v>
      </c>
      <c r="N27" s="16" t="str">
        <f>IF(Obliczenia!N27="","ŹLE",IF(Obliczenia!N27=Obliczenia!$N$10+Obliczenia!M27*Obliczenia!$N$9,"OK","ŹLE"))</f>
        <v>ŹLE</v>
      </c>
      <c r="O27" s="16"/>
      <c r="P27" s="16" t="str">
        <f>IF(Obliczenia!P27="","ŹLE",IF(Obliczenia!P27=Obliczenia!H27-Obliczenia!J27,"OK","ŹLE"))</f>
        <v>ŹLE</v>
      </c>
    </row>
    <row r="28" spans="4:16" ht="12.75">
      <c r="D28" s="16"/>
      <c r="E28" s="16"/>
      <c r="F28" s="16" t="str">
        <f>IF(Obliczenia!F28="","ŹLE",IF(Obliczenia!F28=Obliczenia!D28+Obliczenia!D28*Obliczenia!E28,"OK","ŻLE"))</f>
        <v>ŹLE</v>
      </c>
      <c r="G28" s="16" t="str">
        <f>IF(Obliczenia!G28="","ŹLE",IF(Obliczenia!G28=Obliczenia!F28-Obliczenia!F28*Obliczenia!$G$10,"OK","ŻLE"))</f>
        <v>ŹLE</v>
      </c>
      <c r="H28" s="16" t="str">
        <f>IF(Obliczenia!H28="","ŹLE",IF(Obliczenia!H28=Obliczenia!G28*Obliczenia!$H$10,"OK","ŻLE"))</f>
        <v>ŹLE</v>
      </c>
      <c r="I28" s="16" t="str">
        <f>IF(Obliczenia!I28="","ŹLE",IF(Obliczenia!I28=Obliczenia!H28*Obliczenia!$I$10,"OK","ŻLE"))</f>
        <v>ŹLE</v>
      </c>
      <c r="J28" s="16" t="str">
        <f>IF(Obliczenia!J28="","ŹLE",IF(Obliczenia!J28=Obliczenia!I28-Obliczenia!$J$10,"OK","ŹLE"))</f>
        <v>ŹLE</v>
      </c>
      <c r="K28" s="16" t="str">
        <f>IF(Obliczenia!K28="","ŹLE",IF(Obliczenia!K28=Obliczenia!H28-Obliczenia!$K$10,"OK","ŹLE"))</f>
        <v>ŹLE</v>
      </c>
      <c r="L28" s="16" t="str">
        <f>IF(Obliczenia!L28="","ŹLE",IF(Obliczenia!L28=Obliczenia!$L$10+Obliczenia!K28*Obliczenia!$L$9,"OK","ŹLE"))</f>
        <v>ŹLE</v>
      </c>
      <c r="M28" s="16" t="str">
        <f>IF(Obliczenia!M28="","ŹLE",IF(Obliczenia!M28=Obliczenia!H28-Obliczenia!$M$10,"OK","ŹLE"))</f>
        <v>ŹLE</v>
      </c>
      <c r="N28" s="16" t="str">
        <f>IF(Obliczenia!N28="","ŹLE",IF(Obliczenia!N28=Obliczenia!$N$10+Obliczenia!M28*Obliczenia!$N$9,"OK","ŹLE"))</f>
        <v>ŹLE</v>
      </c>
      <c r="O28" s="16"/>
      <c r="P28" s="16" t="str">
        <f>IF(Obliczenia!P28="","ŹLE",IF(Obliczenia!P28=Obliczenia!H28-Obliczenia!J28,"OK","ŹLE"))</f>
        <v>ŹLE</v>
      </c>
    </row>
    <row r="29" spans="4:16" ht="12.75">
      <c r="D29" s="16"/>
      <c r="E29" s="16"/>
      <c r="F29" s="16" t="str">
        <f>IF(Obliczenia!F29="","ŹLE",IF(Obliczenia!F29=Obliczenia!D29+Obliczenia!D29*Obliczenia!E29,"OK","ŻLE"))</f>
        <v>ŹLE</v>
      </c>
      <c r="G29" s="16" t="str">
        <f>IF(Obliczenia!G29="","ŹLE",IF(Obliczenia!G29=Obliczenia!F29-Obliczenia!F29*Obliczenia!$G$10,"OK","ŻLE"))</f>
        <v>ŹLE</v>
      </c>
      <c r="H29" s="16" t="str">
        <f>IF(Obliczenia!H29="","ŹLE",IF(Obliczenia!H29=Obliczenia!G29*Obliczenia!$H$10,"OK","ŻLE"))</f>
        <v>ŹLE</v>
      </c>
      <c r="I29" s="16" t="str">
        <f>IF(Obliczenia!I29="","ŹLE",IF(Obliczenia!I29=Obliczenia!H29*Obliczenia!$I$10,"OK","ŻLE"))</f>
        <v>ŹLE</v>
      </c>
      <c r="J29" s="16" t="str">
        <f>IF(Obliczenia!J29="","ŹLE",IF(Obliczenia!J29=Obliczenia!I29-Obliczenia!$J$10,"OK","ŹLE"))</f>
        <v>ŹLE</v>
      </c>
      <c r="K29" s="16" t="str">
        <f>IF(Obliczenia!K29="","ŹLE",IF(Obliczenia!K29=Obliczenia!H29-Obliczenia!$K$10,"OK","ŹLE"))</f>
        <v>ŹLE</v>
      </c>
      <c r="L29" s="16" t="str">
        <f>IF(Obliczenia!L29="","ŹLE",IF(Obliczenia!L29=Obliczenia!$L$10+Obliczenia!K29*Obliczenia!$L$9,"OK","ŹLE"))</f>
        <v>ŹLE</v>
      </c>
      <c r="M29" s="16" t="str">
        <f>IF(Obliczenia!M29="","ŹLE",IF(Obliczenia!M29=Obliczenia!H29-Obliczenia!$M$10,"OK","ŹLE"))</f>
        <v>ŹLE</v>
      </c>
      <c r="N29" s="16" t="str">
        <f>IF(Obliczenia!N29="","ŹLE",IF(Obliczenia!N29=Obliczenia!$N$10+Obliczenia!M29*Obliczenia!$N$9,"OK","ŹLE"))</f>
        <v>ŹLE</v>
      </c>
      <c r="O29" s="16"/>
      <c r="P29" s="16" t="str">
        <f>IF(Obliczenia!P29="","ŹLE",IF(Obliczenia!P29=Obliczenia!H29-Obliczenia!J29,"OK","ŹLE"))</f>
        <v>ŹLE</v>
      </c>
    </row>
    <row r="30" spans="4:16" ht="12.75">
      <c r="D30" s="16"/>
      <c r="E30" s="16"/>
      <c r="F30" s="16" t="str">
        <f>IF(Obliczenia!F30="","ŹLE",IF(Obliczenia!F30=Obliczenia!D30+Obliczenia!D30*Obliczenia!E30,"OK","ŻLE"))</f>
        <v>ŹLE</v>
      </c>
      <c r="G30" s="16" t="str">
        <f>IF(Obliczenia!G30="","ŹLE",IF(Obliczenia!G30=Obliczenia!F30-Obliczenia!F30*Obliczenia!$G$10,"OK","ŻLE"))</f>
        <v>ŹLE</v>
      </c>
      <c r="H30" s="16" t="str">
        <f>IF(Obliczenia!H30="","ŹLE",IF(Obliczenia!H30=Obliczenia!G30*Obliczenia!$H$10,"OK","ŻLE"))</f>
        <v>ŹLE</v>
      </c>
      <c r="I30" s="16" t="str">
        <f>IF(Obliczenia!I30="","ŹLE",IF(Obliczenia!I30=Obliczenia!H30*Obliczenia!$I$10,"OK","ŻLE"))</f>
        <v>ŹLE</v>
      </c>
      <c r="J30" s="16" t="str">
        <f>IF(Obliczenia!J30="","ŹLE",IF(Obliczenia!J30=Obliczenia!I30-Obliczenia!$J$10,"OK","ŹLE"))</f>
        <v>ŹLE</v>
      </c>
      <c r="K30" s="16" t="str">
        <f>IF(Obliczenia!K30="","ŹLE",IF(Obliczenia!K30=Obliczenia!H30-Obliczenia!$K$10,"OK","ŹLE"))</f>
        <v>ŹLE</v>
      </c>
      <c r="L30" s="16" t="str">
        <f>IF(Obliczenia!L30="","ŹLE",IF(Obliczenia!L30=Obliczenia!$L$10+Obliczenia!K30*Obliczenia!$L$9,"OK","ŹLE"))</f>
        <v>ŹLE</v>
      </c>
      <c r="M30" s="16" t="str">
        <f>IF(Obliczenia!M30="","ŹLE",IF(Obliczenia!M30=Obliczenia!H30-Obliczenia!$M$10,"OK","ŹLE"))</f>
        <v>ŹLE</v>
      </c>
      <c r="N30" s="16" t="str">
        <f>IF(Obliczenia!N30="","ŹLE",IF(Obliczenia!N30=Obliczenia!$N$10+Obliczenia!M30*Obliczenia!$N$9,"OK","ŹLE"))</f>
        <v>ŹLE</v>
      </c>
      <c r="O30" s="16"/>
      <c r="P30" s="16" t="str">
        <f>IF(Obliczenia!P30="","ŹLE",IF(Obliczenia!P30=Obliczenia!H30-Obliczenia!J30,"OK","ŹLE"))</f>
        <v>ŹLE</v>
      </c>
    </row>
    <row r="31" spans="4:16" ht="12.75">
      <c r="D31" s="16"/>
      <c r="E31" s="16"/>
      <c r="F31" s="16" t="str">
        <f>IF(Obliczenia!F31="","ŹLE",IF(Obliczenia!F31=Obliczenia!D31+Obliczenia!D31*Obliczenia!E31,"OK","ŻLE"))</f>
        <v>ŹLE</v>
      </c>
      <c r="G31" s="16" t="str">
        <f>IF(Obliczenia!G31="","ŹLE",IF(Obliczenia!G31=Obliczenia!F31-Obliczenia!F31*Obliczenia!$G$10,"OK","ŻLE"))</f>
        <v>ŹLE</v>
      </c>
      <c r="H31" s="16" t="str">
        <f>IF(Obliczenia!H31="","ŹLE",IF(Obliczenia!H31=Obliczenia!G31*Obliczenia!$H$10,"OK","ŻLE"))</f>
        <v>ŹLE</v>
      </c>
      <c r="I31" s="16" t="str">
        <f>IF(Obliczenia!I31="","ŹLE",IF(Obliczenia!I31=Obliczenia!H31*Obliczenia!$I$10,"OK","ŻLE"))</f>
        <v>ŹLE</v>
      </c>
      <c r="J31" s="16" t="str">
        <f>IF(Obliczenia!J31="","ŹLE",IF(Obliczenia!J31=Obliczenia!I31-Obliczenia!$J$10,"OK","ŹLE"))</f>
        <v>ŹLE</v>
      </c>
      <c r="K31" s="16" t="str">
        <f>IF(Obliczenia!K31="","ŹLE",IF(Obliczenia!K31=Obliczenia!H31-Obliczenia!$K$10,"OK","ŹLE"))</f>
        <v>ŹLE</v>
      </c>
      <c r="L31" s="16" t="str">
        <f>IF(Obliczenia!L31="","ŹLE",IF(Obliczenia!L31=Obliczenia!$L$10+Obliczenia!K31*Obliczenia!$L$9,"OK","ŹLE"))</f>
        <v>ŹLE</v>
      </c>
      <c r="M31" s="16" t="str">
        <f>IF(Obliczenia!M31="","ŹLE",IF(Obliczenia!M31=Obliczenia!H31-Obliczenia!$M$10,"OK","ŹLE"))</f>
        <v>ŹLE</v>
      </c>
      <c r="N31" s="16" t="str">
        <f>IF(Obliczenia!N31="","ŹLE",IF(Obliczenia!N31=Obliczenia!$N$10+Obliczenia!M31*Obliczenia!$N$9,"OK","ŹLE"))</f>
        <v>ŹLE</v>
      </c>
      <c r="O31" s="16"/>
      <c r="P31" s="16" t="str">
        <f>IF(Obliczenia!P31="","ŹLE",IF(Obliczenia!P31=Obliczenia!H31-Obliczenia!J31,"OK","ŹLE"))</f>
        <v>ŹLE</v>
      </c>
    </row>
    <row r="32" spans="4:16" ht="12.75">
      <c r="D32" s="16"/>
      <c r="E32" s="16"/>
      <c r="F32" s="16" t="str">
        <f>IF(Obliczenia!F32="","ŹLE",IF(Obliczenia!F32=Obliczenia!D32+Obliczenia!D32*Obliczenia!E32,"OK","ŻLE"))</f>
        <v>ŹLE</v>
      </c>
      <c r="G32" s="16" t="str">
        <f>IF(Obliczenia!G32="","ŹLE",IF(Obliczenia!G32=Obliczenia!F32-Obliczenia!F32*Obliczenia!$G$10,"OK","ŻLE"))</f>
        <v>ŹLE</v>
      </c>
      <c r="H32" s="16" t="str">
        <f>IF(Obliczenia!H32="","ŹLE",IF(Obliczenia!H32=Obliczenia!G32*Obliczenia!$H$10,"OK","ŻLE"))</f>
        <v>ŹLE</v>
      </c>
      <c r="I32" s="16" t="str">
        <f>IF(Obliczenia!I32="","ŹLE",IF(Obliczenia!I32=Obliczenia!H32*Obliczenia!$I$10,"OK","ŻLE"))</f>
        <v>ŹLE</v>
      </c>
      <c r="J32" s="16" t="str">
        <f>IF(Obliczenia!J32="","ŹLE",IF(Obliczenia!J32=Obliczenia!I32-Obliczenia!$J$10,"OK","ŹLE"))</f>
        <v>ŹLE</v>
      </c>
      <c r="K32" s="16" t="str">
        <f>IF(Obliczenia!K32="","ŹLE",IF(Obliczenia!K32=Obliczenia!H32-Obliczenia!$K$10,"OK","ŹLE"))</f>
        <v>ŹLE</v>
      </c>
      <c r="L32" s="16" t="str">
        <f>IF(Obliczenia!L32="","ŹLE",IF(Obliczenia!L32=Obliczenia!$L$10+Obliczenia!K32*Obliczenia!$L$9,"OK","ŹLE"))</f>
        <v>ŹLE</v>
      </c>
      <c r="M32" s="16" t="str">
        <f>IF(Obliczenia!M32="","ŹLE",IF(Obliczenia!M32=Obliczenia!H32-Obliczenia!$M$10,"OK","ŹLE"))</f>
        <v>ŹLE</v>
      </c>
      <c r="N32" s="16" t="str">
        <f>IF(Obliczenia!N32="","ŹLE",IF(Obliczenia!N32=Obliczenia!$N$10+Obliczenia!M32*Obliczenia!$N$9,"OK","ŹLE"))</f>
        <v>ŹLE</v>
      </c>
      <c r="O32" s="16"/>
      <c r="P32" s="16" t="str">
        <f>IF(Obliczenia!P32="","ŹLE",IF(Obliczenia!P32=Obliczenia!H32-Obliczenia!J32,"OK","ŹLE"))</f>
        <v>ŹLE</v>
      </c>
    </row>
    <row r="33" spans="4:16" ht="12.75">
      <c r="D33" s="16"/>
      <c r="E33" s="16"/>
      <c r="F33" s="16" t="str">
        <f>IF(Obliczenia!F33="","ŹLE",IF(Obliczenia!F33=Obliczenia!D33+Obliczenia!D33*Obliczenia!E33,"OK","ŻLE"))</f>
        <v>ŹLE</v>
      </c>
      <c r="G33" s="16" t="str">
        <f>IF(Obliczenia!G33="","ŹLE",IF(Obliczenia!G33=Obliczenia!F33-Obliczenia!F33*Obliczenia!$G$10,"OK","ŻLE"))</f>
        <v>ŹLE</v>
      </c>
      <c r="H33" s="16" t="str">
        <f>IF(Obliczenia!H33="","ŹLE",IF(Obliczenia!H33=Obliczenia!G33*Obliczenia!$H$10,"OK","ŻLE"))</f>
        <v>ŹLE</v>
      </c>
      <c r="I33" s="16" t="str">
        <f>IF(Obliczenia!I33="","ŹLE",IF(Obliczenia!I33=Obliczenia!H33*Obliczenia!$I$10,"OK","ŻLE"))</f>
        <v>ŹLE</v>
      </c>
      <c r="J33" s="16" t="str">
        <f>IF(Obliczenia!J33="","ŹLE",IF(Obliczenia!J33=Obliczenia!I33-Obliczenia!$J$10,"OK","ŹLE"))</f>
        <v>ŹLE</v>
      </c>
      <c r="K33" s="16" t="str">
        <f>IF(Obliczenia!K33="","ŹLE",IF(Obliczenia!K33=Obliczenia!H33-Obliczenia!$K$10,"OK","ŹLE"))</f>
        <v>ŹLE</v>
      </c>
      <c r="L33" s="16" t="str">
        <f>IF(Obliczenia!L33="","ŹLE",IF(Obliczenia!L33=Obliczenia!$L$10+Obliczenia!K33*Obliczenia!$L$9,"OK","ŹLE"))</f>
        <v>ŹLE</v>
      </c>
      <c r="M33" s="16" t="str">
        <f>IF(Obliczenia!M33="","ŹLE",IF(Obliczenia!M33=Obliczenia!H33-Obliczenia!$M$10,"OK","ŹLE"))</f>
        <v>ŹLE</v>
      </c>
      <c r="N33" s="16" t="str">
        <f>IF(Obliczenia!N33="","ŹLE",IF(Obliczenia!N33=Obliczenia!$N$10+Obliczenia!M33*Obliczenia!$N$9,"OK","ŹLE"))</f>
        <v>ŹLE</v>
      </c>
      <c r="O33" s="16"/>
      <c r="P33" s="16" t="str">
        <f>IF(Obliczenia!P33="","ŹLE",IF(Obliczenia!P33=Obliczenia!H33-Obliczenia!J33,"OK","ŹLE"))</f>
        <v>ŹLE</v>
      </c>
    </row>
    <row r="34" spans="4:16" ht="12.75">
      <c r="D34" s="16"/>
      <c r="E34" s="16"/>
      <c r="F34" s="16" t="str">
        <f>IF(Obliczenia!F34="","ŹLE",IF(Obliczenia!F34=Obliczenia!D34+Obliczenia!D34*Obliczenia!E34,"OK","ŻLE"))</f>
        <v>ŹLE</v>
      </c>
      <c r="G34" s="16" t="str">
        <f>IF(Obliczenia!G34="","ŹLE",IF(Obliczenia!G34=Obliczenia!F34-Obliczenia!F34*Obliczenia!$G$10,"OK","ŻLE"))</f>
        <v>ŹLE</v>
      </c>
      <c r="H34" s="16" t="str">
        <f>IF(Obliczenia!H34="","ŹLE",IF(Obliczenia!H34=Obliczenia!G34*Obliczenia!$H$10,"OK","ŻLE"))</f>
        <v>ŹLE</v>
      </c>
      <c r="I34" s="16" t="str">
        <f>IF(Obliczenia!I34="","ŹLE",IF(Obliczenia!I34=Obliczenia!H34*Obliczenia!$I$10,"OK","ŻLE"))</f>
        <v>ŹLE</v>
      </c>
      <c r="J34" s="16" t="str">
        <f>IF(Obliczenia!J34="","ŹLE",IF(Obliczenia!J34=Obliczenia!I34-Obliczenia!$J$10,"OK","ŹLE"))</f>
        <v>ŹLE</v>
      </c>
      <c r="K34" s="16" t="str">
        <f>IF(Obliczenia!K34="","ŹLE",IF(Obliczenia!K34=Obliczenia!H34-Obliczenia!$K$10,"OK","ŹLE"))</f>
        <v>ŹLE</v>
      </c>
      <c r="L34" s="16" t="str">
        <f>IF(Obliczenia!L34="","ŹLE",IF(Obliczenia!L34=Obliczenia!$L$10+Obliczenia!K34*Obliczenia!$L$9,"OK","ŹLE"))</f>
        <v>ŹLE</v>
      </c>
      <c r="M34" s="16" t="str">
        <f>IF(Obliczenia!M34="","ŹLE",IF(Obliczenia!M34=Obliczenia!H34-Obliczenia!$M$10,"OK","ŹLE"))</f>
        <v>ŹLE</v>
      </c>
      <c r="N34" s="16" t="str">
        <f>IF(Obliczenia!N34="","ŹLE",IF(Obliczenia!N34=Obliczenia!$N$10+Obliczenia!M34*Obliczenia!$N$9,"OK","ŹLE"))</f>
        <v>ŹLE</v>
      </c>
      <c r="O34" s="16"/>
      <c r="P34" s="16" t="str">
        <f>IF(Obliczenia!P34="","ŹLE",IF(Obliczenia!P34=Obliczenia!H34-Obliczenia!J34,"OK","ŹLE"))</f>
        <v>ŹLE</v>
      </c>
    </row>
    <row r="35" spans="4:16" ht="12.75">
      <c r="D35" s="16"/>
      <c r="E35" s="16"/>
      <c r="F35" s="16" t="str">
        <f>IF(Obliczenia!F35="","ŹLE",IF(Obliczenia!F35=Obliczenia!D35+Obliczenia!D35*Obliczenia!E35,"OK","ŻLE"))</f>
        <v>ŹLE</v>
      </c>
      <c r="G35" s="16" t="str">
        <f>IF(Obliczenia!G35="","ŹLE",IF(Obliczenia!G35=Obliczenia!F35-Obliczenia!F35*Obliczenia!$G$10,"OK","ŻLE"))</f>
        <v>ŹLE</v>
      </c>
      <c r="H35" s="16" t="str">
        <f>IF(Obliczenia!H35="","ŹLE",IF(Obliczenia!H35=Obliczenia!G35*Obliczenia!$H$10,"OK","ŻLE"))</f>
        <v>ŹLE</v>
      </c>
      <c r="I35" s="16" t="str">
        <f>IF(Obliczenia!I35="","ŹLE",IF(Obliczenia!I35=Obliczenia!H35*Obliczenia!$I$10,"OK","ŻLE"))</f>
        <v>ŹLE</v>
      </c>
      <c r="J35" s="16" t="str">
        <f>IF(Obliczenia!J35="","ŹLE",IF(Obliczenia!J35=Obliczenia!I35-Obliczenia!$J$10,"OK","ŹLE"))</f>
        <v>ŹLE</v>
      </c>
      <c r="K35" s="16" t="str">
        <f>IF(Obliczenia!K35="","ŹLE",IF(Obliczenia!K35=Obliczenia!H35-Obliczenia!$K$10,"OK","ŹLE"))</f>
        <v>ŹLE</v>
      </c>
      <c r="L35" s="16" t="str">
        <f>IF(Obliczenia!L35="","ŹLE",IF(Obliczenia!L35=Obliczenia!$L$10+Obliczenia!K35*Obliczenia!$L$9,"OK","ŹLE"))</f>
        <v>ŹLE</v>
      </c>
      <c r="M35" s="16" t="str">
        <f>IF(Obliczenia!M35="","ŹLE",IF(Obliczenia!M35=Obliczenia!H35-Obliczenia!$M$10,"OK","ŹLE"))</f>
        <v>ŹLE</v>
      </c>
      <c r="N35" s="16" t="str">
        <f>IF(Obliczenia!N35="","ŹLE",IF(Obliczenia!N35=Obliczenia!$N$10+Obliczenia!M35*Obliczenia!$N$9,"OK","ŹLE"))</f>
        <v>ŹLE</v>
      </c>
      <c r="O35" s="16"/>
      <c r="P35" s="16" t="str">
        <f>IF(Obliczenia!P35="","ŹLE",IF(Obliczenia!P35=Obliczenia!H35-Obliczenia!J35,"OK","ŹLE"))</f>
        <v>ŹLE</v>
      </c>
    </row>
    <row r="36" spans="4:16" ht="12.75">
      <c r="D36" s="16"/>
      <c r="E36" s="16"/>
      <c r="F36" s="16" t="str">
        <f>IF(Obliczenia!F36="","ŹLE",IF(Obliczenia!F36=Obliczenia!D36+Obliczenia!D36*Obliczenia!E36,"OK","ŻLE"))</f>
        <v>ŹLE</v>
      </c>
      <c r="G36" s="16" t="str">
        <f>IF(Obliczenia!G36="","ŹLE",IF(Obliczenia!G36=Obliczenia!F36-Obliczenia!F36*Obliczenia!$G$10,"OK","ŻLE"))</f>
        <v>ŹLE</v>
      </c>
      <c r="H36" s="16" t="str">
        <f>IF(Obliczenia!H36="","ŹLE",IF(Obliczenia!H36=Obliczenia!G36*Obliczenia!$H$10,"OK","ŻLE"))</f>
        <v>ŹLE</v>
      </c>
      <c r="I36" s="16" t="str">
        <f>IF(Obliczenia!I36="","ŹLE",IF(Obliczenia!I36=Obliczenia!H36*Obliczenia!$I$10,"OK","ŻLE"))</f>
        <v>ŹLE</v>
      </c>
      <c r="J36" s="16" t="str">
        <f>IF(Obliczenia!J36="","ŹLE",IF(Obliczenia!J36=Obliczenia!I36-Obliczenia!$J$10,"OK","ŹLE"))</f>
        <v>ŹLE</v>
      </c>
      <c r="K36" s="16" t="str">
        <f>IF(Obliczenia!K36="","ŹLE",IF(Obliczenia!K36=Obliczenia!H36-Obliczenia!$K$10,"OK","ŹLE"))</f>
        <v>ŹLE</v>
      </c>
      <c r="L36" s="16" t="str">
        <f>IF(Obliczenia!L36="","ŹLE",IF(Obliczenia!L36=Obliczenia!$L$10+Obliczenia!K36*Obliczenia!$L$9,"OK","ŹLE"))</f>
        <v>ŹLE</v>
      </c>
      <c r="M36" s="16" t="str">
        <f>IF(Obliczenia!M36="","ŹLE",IF(Obliczenia!M36=Obliczenia!H36-Obliczenia!$M$10,"OK","ŹLE"))</f>
        <v>ŹLE</v>
      </c>
      <c r="N36" s="16" t="str">
        <f>IF(Obliczenia!N36="","ŹLE",IF(Obliczenia!N36=Obliczenia!$N$10+Obliczenia!M36*Obliczenia!$N$9,"OK","ŹLE"))</f>
        <v>ŹLE</v>
      </c>
      <c r="O36" s="16"/>
      <c r="P36" s="16" t="str">
        <f>IF(Obliczenia!P36="","ŹLE",IF(Obliczenia!P36=Obliczenia!H36-Obliczenia!J36,"OK","ŹLE"))</f>
        <v>ŹLE</v>
      </c>
    </row>
    <row r="37" spans="4:16" ht="12.75">
      <c r="D37" s="16"/>
      <c r="E37" s="16"/>
      <c r="F37" s="16" t="str">
        <f>IF(Obliczenia!F37="","ŹLE",IF(Obliczenia!F37=Obliczenia!D37+Obliczenia!D37*Obliczenia!E37,"OK","ŻLE"))</f>
        <v>ŹLE</v>
      </c>
      <c r="G37" s="16" t="str">
        <f>IF(Obliczenia!G37="","ŹLE",IF(Obliczenia!G37=Obliczenia!F37-Obliczenia!F37*Obliczenia!$G$10,"OK","ŻLE"))</f>
        <v>ŹLE</v>
      </c>
      <c r="H37" s="16" t="str">
        <f>IF(Obliczenia!H37="","ŹLE",IF(Obliczenia!H37=Obliczenia!G37*Obliczenia!$H$10,"OK","ŻLE"))</f>
        <v>ŹLE</v>
      </c>
      <c r="I37" s="16" t="str">
        <f>IF(Obliczenia!I37="","ŹLE",IF(Obliczenia!I37=Obliczenia!H37*Obliczenia!$I$10,"OK","ŻLE"))</f>
        <v>ŹLE</v>
      </c>
      <c r="J37" s="16" t="str">
        <f>IF(Obliczenia!J37="","ŹLE",IF(Obliczenia!J37=Obliczenia!I37-Obliczenia!$J$10,"OK","ŹLE"))</f>
        <v>ŹLE</v>
      </c>
      <c r="K37" s="16" t="str">
        <f>IF(Obliczenia!K37="","ŹLE",IF(Obliczenia!K37=Obliczenia!H37-Obliczenia!$K$10,"OK","ŹLE"))</f>
        <v>ŹLE</v>
      </c>
      <c r="L37" s="16" t="str">
        <f>IF(Obliczenia!L37="","ŹLE",IF(Obliczenia!L37=Obliczenia!$L$10+Obliczenia!K37*Obliczenia!$L$9,"OK","ŹLE"))</f>
        <v>ŹLE</v>
      </c>
      <c r="M37" s="16" t="str">
        <f>IF(Obliczenia!M37="","ŹLE",IF(Obliczenia!M37=Obliczenia!H37-Obliczenia!$M$10,"OK","ŹLE"))</f>
        <v>ŹLE</v>
      </c>
      <c r="N37" s="16" t="str">
        <f>IF(Obliczenia!N37="","ŹLE",IF(Obliczenia!N37=Obliczenia!$N$10+Obliczenia!M37*Obliczenia!$N$9,"OK","ŹLE"))</f>
        <v>ŹLE</v>
      </c>
      <c r="O37" s="16"/>
      <c r="P37" s="16" t="str">
        <f>IF(Obliczenia!P37="","ŹLE",IF(Obliczenia!P37=Obliczenia!H37-Obliczenia!J37,"OK","ŹLE"))</f>
        <v>ŹLE</v>
      </c>
    </row>
    <row r="38" spans="4:16" ht="12.75">
      <c r="D38" s="16"/>
      <c r="E38" s="16"/>
      <c r="F38" s="16" t="str">
        <f>IF(Obliczenia!F38="","ŹLE",IF(Obliczenia!F38=Obliczenia!D38+Obliczenia!D38*Obliczenia!E38,"OK","ŻLE"))</f>
        <v>ŹLE</v>
      </c>
      <c r="G38" s="16" t="str">
        <f>IF(Obliczenia!G38="","ŹLE",IF(Obliczenia!G38=Obliczenia!F38-Obliczenia!F38*Obliczenia!$G$10,"OK","ŻLE"))</f>
        <v>ŹLE</v>
      </c>
      <c r="H38" s="16" t="str">
        <f>IF(Obliczenia!H38="","ŹLE",IF(Obliczenia!H38=Obliczenia!G38*Obliczenia!$H$10,"OK","ŻLE"))</f>
        <v>ŹLE</v>
      </c>
      <c r="I38" s="16" t="str">
        <f>IF(Obliczenia!I38="","ŹLE",IF(Obliczenia!I38=Obliczenia!H38*Obliczenia!$I$10,"OK","ŻLE"))</f>
        <v>ŹLE</v>
      </c>
      <c r="J38" s="16" t="str">
        <f>IF(Obliczenia!J38="","ŹLE",IF(Obliczenia!J38=Obliczenia!I38-Obliczenia!$J$10,"OK","ŹLE"))</f>
        <v>ŹLE</v>
      </c>
      <c r="K38" s="16" t="str">
        <f>IF(Obliczenia!K38="","ŹLE",IF(Obliczenia!K38=Obliczenia!H38-Obliczenia!$K$10,"OK","ŹLE"))</f>
        <v>ŹLE</v>
      </c>
      <c r="L38" s="16" t="str">
        <f>IF(Obliczenia!L38="","ŹLE",IF(Obliczenia!L38=Obliczenia!$L$10+Obliczenia!K38*Obliczenia!$L$9,"OK","ŹLE"))</f>
        <v>ŹLE</v>
      </c>
      <c r="M38" s="16" t="str">
        <f>IF(Obliczenia!M38="","ŹLE",IF(Obliczenia!M38=Obliczenia!H38-Obliczenia!$M$10,"OK","ŹLE"))</f>
        <v>ŹLE</v>
      </c>
      <c r="N38" s="16" t="str">
        <f>IF(Obliczenia!N38="","ŹLE",IF(Obliczenia!N38=Obliczenia!$N$10+Obliczenia!M38*Obliczenia!$N$9,"OK","ŹLE"))</f>
        <v>ŹLE</v>
      </c>
      <c r="O38" s="16"/>
      <c r="P38" s="16" t="str">
        <f>IF(Obliczenia!P38="","ŹLE",IF(Obliczenia!P38=Obliczenia!H38-Obliczenia!J38,"OK","ŹLE"))</f>
        <v>ŹLE</v>
      </c>
    </row>
    <row r="39" spans="4:16" ht="12.75">
      <c r="D39" s="16"/>
      <c r="E39" s="16"/>
      <c r="F39" s="16" t="str">
        <f>IF(Obliczenia!F39="","ŹLE",IF(Obliczenia!F39=Obliczenia!D39+Obliczenia!D39*Obliczenia!E39,"OK","ŻLE"))</f>
        <v>ŹLE</v>
      </c>
      <c r="G39" s="16" t="str">
        <f>IF(Obliczenia!G39="","ŹLE",IF(Obliczenia!G39=Obliczenia!F39-Obliczenia!F39*Obliczenia!$G$10,"OK","ŻLE"))</f>
        <v>ŹLE</v>
      </c>
      <c r="H39" s="16" t="str">
        <f>IF(Obliczenia!H39="","ŹLE",IF(Obliczenia!H39=Obliczenia!G39*Obliczenia!$H$10,"OK","ŻLE"))</f>
        <v>ŹLE</v>
      </c>
      <c r="I39" s="16" t="str">
        <f>IF(Obliczenia!I39="","ŹLE",IF(Obliczenia!I39=Obliczenia!H39*Obliczenia!$I$10,"OK","ŻLE"))</f>
        <v>ŹLE</v>
      </c>
      <c r="J39" s="16" t="str">
        <f>IF(Obliczenia!J39="","ŹLE",IF(Obliczenia!J39=Obliczenia!I39-Obliczenia!$J$10,"OK","ŹLE"))</f>
        <v>ŹLE</v>
      </c>
      <c r="K39" s="16" t="str">
        <f>IF(Obliczenia!K39="","ŹLE",IF(Obliczenia!K39=Obliczenia!H39-Obliczenia!$K$10,"OK","ŹLE"))</f>
        <v>ŹLE</v>
      </c>
      <c r="L39" s="16" t="str">
        <f>IF(Obliczenia!L39="","ŹLE",IF(Obliczenia!L39=Obliczenia!$L$10+Obliczenia!K39*Obliczenia!$L$9,"OK","ŹLE"))</f>
        <v>ŹLE</v>
      </c>
      <c r="M39" s="16" t="str">
        <f>IF(Obliczenia!M39="","ŹLE",IF(Obliczenia!M39=Obliczenia!H39-Obliczenia!$M$10,"OK","ŹLE"))</f>
        <v>ŹLE</v>
      </c>
      <c r="N39" s="16" t="str">
        <f>IF(Obliczenia!N39="","ŹLE",IF(Obliczenia!N39=Obliczenia!$N$10+Obliczenia!M39*Obliczenia!$N$9,"OK","ŹLE"))</f>
        <v>ŹLE</v>
      </c>
      <c r="O39" s="16"/>
      <c r="P39" s="16" t="str">
        <f>IF(Obliczenia!P39="","ŹLE",IF(Obliczenia!P39=Obliczenia!H39-Obliczenia!J39,"OK","ŹLE"))</f>
        <v>ŹLE</v>
      </c>
    </row>
    <row r="40" spans="4:16" ht="12.75">
      <c r="D40" s="16"/>
      <c r="E40" s="16"/>
      <c r="F40" s="16" t="str">
        <f>IF(Obliczenia!F40="","ŹLE",IF(Obliczenia!F40=Obliczenia!D40+Obliczenia!D40*Obliczenia!E40,"OK","ŻLE"))</f>
        <v>ŹLE</v>
      </c>
      <c r="G40" s="16" t="str">
        <f>IF(Obliczenia!G40="","ŹLE",IF(Obliczenia!G40=Obliczenia!F40-Obliczenia!F40*Obliczenia!$G$10,"OK","ŻLE"))</f>
        <v>ŹLE</v>
      </c>
      <c r="H40" s="16" t="str">
        <f>IF(Obliczenia!H40="","ŹLE",IF(Obliczenia!H40=Obliczenia!G40*Obliczenia!$H$10,"OK","ŻLE"))</f>
        <v>ŹLE</v>
      </c>
      <c r="I40" s="16" t="str">
        <f>IF(Obliczenia!I40="","ŹLE",IF(Obliczenia!I40=Obliczenia!H40*Obliczenia!$I$10,"OK","ŻLE"))</f>
        <v>ŹLE</v>
      </c>
      <c r="J40" s="16" t="str">
        <f>IF(Obliczenia!J40="","ŹLE",IF(Obliczenia!J40=Obliczenia!I40-Obliczenia!$J$10,"OK","ŹLE"))</f>
        <v>ŹLE</v>
      </c>
      <c r="K40" s="16" t="str">
        <f>IF(Obliczenia!K40="","ŹLE",IF(Obliczenia!K40=Obliczenia!H40-Obliczenia!$K$10,"OK","ŹLE"))</f>
        <v>ŹLE</v>
      </c>
      <c r="L40" s="16" t="str">
        <f>IF(Obliczenia!L40="","ŹLE",IF(Obliczenia!L40=Obliczenia!$L$10+Obliczenia!K40*Obliczenia!$L$9,"OK","ŹLE"))</f>
        <v>ŹLE</v>
      </c>
      <c r="M40" s="16" t="str">
        <f>IF(Obliczenia!M40="","ŹLE",IF(Obliczenia!M40=Obliczenia!H40-Obliczenia!$M$10,"OK","ŹLE"))</f>
        <v>ŹLE</v>
      </c>
      <c r="N40" s="16" t="str">
        <f>IF(Obliczenia!N40="","ŹLE",IF(Obliczenia!N40=Obliczenia!$N$10+Obliczenia!M40*Obliczenia!$N$9,"OK","ŹLE"))</f>
        <v>ŹLE</v>
      </c>
      <c r="O40" s="16"/>
      <c r="P40" s="16" t="str">
        <f>IF(Obliczenia!P40="","ŹLE",IF(Obliczenia!P40=Obliczenia!H40-Obliczenia!J40,"OK","ŹLE"))</f>
        <v>ŹLE</v>
      </c>
    </row>
    <row r="41" spans="4:16" ht="12.75">
      <c r="D41" s="16"/>
      <c r="E41" s="16"/>
      <c r="F41" s="16" t="str">
        <f>IF(Obliczenia!F41="","ŹLE",IF(Obliczenia!F41=Obliczenia!D41+Obliczenia!D41*Obliczenia!E41,"OK","ŻLE"))</f>
        <v>ŹLE</v>
      </c>
      <c r="G41" s="16" t="str">
        <f>IF(Obliczenia!G41="","ŹLE",IF(Obliczenia!G41=Obliczenia!F41-Obliczenia!F41*Obliczenia!$G$10,"OK","ŻLE"))</f>
        <v>ŹLE</v>
      </c>
      <c r="H41" s="16" t="str">
        <f>IF(Obliczenia!H41="","ŹLE",IF(Obliczenia!H41=Obliczenia!G41*Obliczenia!$H$10,"OK","ŻLE"))</f>
        <v>ŹLE</v>
      </c>
      <c r="I41" s="16" t="str">
        <f>IF(Obliczenia!I41="","ŹLE",IF(Obliczenia!I41=Obliczenia!H41*Obliczenia!$I$10,"OK","ŻLE"))</f>
        <v>ŹLE</v>
      </c>
      <c r="J41" s="16" t="str">
        <f>IF(Obliczenia!J41="","ŹLE",IF(Obliczenia!J41=Obliczenia!I41-Obliczenia!$J$10,"OK","ŹLE"))</f>
        <v>ŹLE</v>
      </c>
      <c r="K41" s="16" t="str">
        <f>IF(Obliczenia!K41="","ŹLE",IF(Obliczenia!K41=Obliczenia!H41-Obliczenia!$K$10,"OK","ŹLE"))</f>
        <v>ŹLE</v>
      </c>
      <c r="L41" s="16" t="str">
        <f>IF(Obliczenia!L41="","ŹLE",IF(Obliczenia!L41=Obliczenia!$L$10+Obliczenia!K41*Obliczenia!$L$9,"OK","ŹLE"))</f>
        <v>ŹLE</v>
      </c>
      <c r="M41" s="16" t="str">
        <f>IF(Obliczenia!M41="","ŹLE",IF(Obliczenia!M41=Obliczenia!H41-Obliczenia!$M$10,"OK","ŹLE"))</f>
        <v>ŹLE</v>
      </c>
      <c r="N41" s="16" t="str">
        <f>IF(Obliczenia!N41="","ŹLE",IF(Obliczenia!N41=Obliczenia!$N$10+Obliczenia!M41*Obliczenia!$N$9,"OK","ŹLE"))</f>
        <v>ŹLE</v>
      </c>
      <c r="O41" s="16"/>
      <c r="P41" s="16" t="str">
        <f>IF(Obliczenia!P41="","ŹLE",IF(Obliczenia!P41=Obliczenia!H41-Obliczenia!J41,"OK","ŹLE"))</f>
        <v>ŹLE</v>
      </c>
    </row>
    <row r="42" spans="4:16" ht="12.75">
      <c r="D42" s="16"/>
      <c r="E42" s="16"/>
      <c r="F42" s="16" t="str">
        <f>IF(Obliczenia!F42="","ŹLE",IF(Obliczenia!F42=Obliczenia!D42+Obliczenia!D42*Obliczenia!E42,"OK","ŻLE"))</f>
        <v>ŹLE</v>
      </c>
      <c r="G42" s="16" t="str">
        <f>IF(Obliczenia!G42="","ŹLE",IF(Obliczenia!G42=Obliczenia!F42-Obliczenia!F42*Obliczenia!$G$10,"OK","ŻLE"))</f>
        <v>ŹLE</v>
      </c>
      <c r="H42" s="16" t="str">
        <f>IF(Obliczenia!H42="","ŹLE",IF(Obliczenia!H42=Obliczenia!G42*Obliczenia!$H$10,"OK","ŻLE"))</f>
        <v>ŹLE</v>
      </c>
      <c r="I42" s="16" t="str">
        <f>IF(Obliczenia!I42="","ŹLE",IF(Obliczenia!I42=Obliczenia!H42*Obliczenia!$I$10,"OK","ŻLE"))</f>
        <v>ŹLE</v>
      </c>
      <c r="J42" s="16" t="str">
        <f>IF(Obliczenia!J42="","ŹLE",IF(Obliczenia!J42=Obliczenia!I42-Obliczenia!$J$10,"OK","ŹLE"))</f>
        <v>ŹLE</v>
      </c>
      <c r="K42" s="16" t="str">
        <f>IF(Obliczenia!K42="","ŹLE",IF(Obliczenia!K42=Obliczenia!H42-Obliczenia!$K$10,"OK","ŹLE"))</f>
        <v>ŹLE</v>
      </c>
      <c r="L42" s="16" t="str">
        <f>IF(Obliczenia!L42="","ŹLE",IF(Obliczenia!L42=Obliczenia!$L$10+Obliczenia!K42*Obliczenia!$L$9,"OK","ŹLE"))</f>
        <v>ŹLE</v>
      </c>
      <c r="M42" s="16" t="str">
        <f>IF(Obliczenia!M42="","ŹLE",IF(Obliczenia!M42=Obliczenia!H42-Obliczenia!$M$10,"OK","ŹLE"))</f>
        <v>ŹLE</v>
      </c>
      <c r="N42" s="16" t="str">
        <f>IF(Obliczenia!N42="","ŹLE",IF(Obliczenia!N42=Obliczenia!$N$10+Obliczenia!M42*Obliczenia!$N$9,"OK","ŹLE"))</f>
        <v>ŹLE</v>
      </c>
      <c r="O42" s="16"/>
      <c r="P42" s="16" t="str">
        <f>IF(Obliczenia!P42="","ŹLE",IF(Obliczenia!P42=Obliczenia!H42-Obliczenia!J42,"OK","ŹLE"))</f>
        <v>ŹLE</v>
      </c>
    </row>
    <row r="43" spans="4:16" ht="12.75">
      <c r="D43" s="16"/>
      <c r="E43" s="16"/>
      <c r="F43" s="16" t="str">
        <f>IF(Obliczenia!F43="","ŹLE",IF(Obliczenia!F43=Obliczenia!D43+Obliczenia!D43*Obliczenia!E43,"OK","ŻLE"))</f>
        <v>ŹLE</v>
      </c>
      <c r="G43" s="16" t="str">
        <f>IF(Obliczenia!G43="","ŹLE",IF(Obliczenia!G43=Obliczenia!F43-Obliczenia!F43*Obliczenia!$G$10,"OK","ŻLE"))</f>
        <v>ŹLE</v>
      </c>
      <c r="H43" s="16" t="str">
        <f>IF(Obliczenia!H43="","ŹLE",IF(Obliczenia!H43=Obliczenia!G43*Obliczenia!$H$10,"OK","ŻLE"))</f>
        <v>ŹLE</v>
      </c>
      <c r="I43" s="16" t="str">
        <f>IF(Obliczenia!I43="","ŹLE",IF(Obliczenia!I43=Obliczenia!H43*Obliczenia!$I$10,"OK","ŻLE"))</f>
        <v>ŹLE</v>
      </c>
      <c r="J43" s="16" t="str">
        <f>IF(Obliczenia!J43="","ŹLE",IF(Obliczenia!J43=Obliczenia!I43-Obliczenia!$J$10,"OK","ŹLE"))</f>
        <v>ŹLE</v>
      </c>
      <c r="K43" s="16" t="str">
        <f>IF(Obliczenia!K43="","ŹLE",IF(Obliczenia!K43=Obliczenia!H43-Obliczenia!$K$10,"OK","ŹLE"))</f>
        <v>ŹLE</v>
      </c>
      <c r="L43" s="16" t="str">
        <f>IF(Obliczenia!L43="","ŹLE",IF(Obliczenia!L43=Obliczenia!$L$10+Obliczenia!K43*Obliczenia!$L$9,"OK","ŹLE"))</f>
        <v>ŹLE</v>
      </c>
      <c r="M43" s="16" t="str">
        <f>IF(Obliczenia!M43="","ŹLE",IF(Obliczenia!M43=Obliczenia!H43-Obliczenia!$M$10,"OK","ŹLE"))</f>
        <v>ŹLE</v>
      </c>
      <c r="N43" s="16" t="str">
        <f>IF(Obliczenia!N43="","ŹLE",IF(Obliczenia!N43=Obliczenia!$N$10+Obliczenia!M43*Obliczenia!$N$9,"OK","ŹLE"))</f>
        <v>ŹLE</v>
      </c>
      <c r="O43" s="16"/>
      <c r="P43" s="16" t="str">
        <f>IF(Obliczenia!P43="","ŹLE",IF(Obliczenia!P43=Obliczenia!H43-Obliczenia!J43,"OK","ŹLE"))</f>
        <v>ŹLE</v>
      </c>
    </row>
    <row r="44" spans="4:16" ht="12.75">
      <c r="D44" s="16"/>
      <c r="E44" s="16"/>
      <c r="F44" s="16" t="str">
        <f>IF(Obliczenia!F44="","ŹLE",IF(Obliczenia!F44=Obliczenia!D44+Obliczenia!D44*Obliczenia!E44,"OK","ŻLE"))</f>
        <v>ŹLE</v>
      </c>
      <c r="G44" s="16" t="str">
        <f>IF(Obliczenia!G44="","ŹLE",IF(Obliczenia!G44=Obliczenia!F44-Obliczenia!F44*Obliczenia!$G$10,"OK","ŻLE"))</f>
        <v>ŹLE</v>
      </c>
      <c r="H44" s="16" t="str">
        <f>IF(Obliczenia!H44="","ŹLE",IF(Obliczenia!H44=Obliczenia!G44*Obliczenia!$H$10,"OK","ŻLE"))</f>
        <v>ŹLE</v>
      </c>
      <c r="I44" s="16" t="str">
        <f>IF(Obliczenia!I44="","ŹLE",IF(Obliczenia!I44=Obliczenia!H44*Obliczenia!$I$10,"OK","ŻLE"))</f>
        <v>ŹLE</v>
      </c>
      <c r="J44" s="16" t="str">
        <f>IF(Obliczenia!J44="","ŹLE",IF(Obliczenia!J44=Obliczenia!I44-Obliczenia!$J$10,"OK","ŹLE"))</f>
        <v>ŹLE</v>
      </c>
      <c r="K44" s="16" t="str">
        <f>IF(Obliczenia!K44="","ŹLE",IF(Obliczenia!K44=Obliczenia!H44-Obliczenia!$K$10,"OK","ŹLE"))</f>
        <v>ŹLE</v>
      </c>
      <c r="L44" s="16" t="str">
        <f>IF(Obliczenia!L44="","ŹLE",IF(Obliczenia!L44=Obliczenia!$L$10+Obliczenia!K44*Obliczenia!$L$9,"OK","ŹLE"))</f>
        <v>ŹLE</v>
      </c>
      <c r="M44" s="16" t="str">
        <f>IF(Obliczenia!M44="","ŹLE",IF(Obliczenia!M44=Obliczenia!H44-Obliczenia!$M$10,"OK","ŹLE"))</f>
        <v>ŹLE</v>
      </c>
      <c r="N44" s="16" t="str">
        <f>IF(Obliczenia!N44="","ŹLE",IF(Obliczenia!N44=Obliczenia!$N$10+Obliczenia!M44*Obliczenia!$N$9,"OK","ŹLE"))</f>
        <v>ŹLE</v>
      </c>
      <c r="O44" s="16"/>
      <c r="P44" s="16" t="str">
        <f>IF(Obliczenia!P44="","ŹLE",IF(Obliczenia!P44=Obliczenia!H44-Obliczenia!J44,"OK","ŹLE"))</f>
        <v>ŹLE</v>
      </c>
    </row>
    <row r="45" spans="4:16" ht="12.75">
      <c r="D45" s="16"/>
      <c r="E45" s="16"/>
      <c r="F45" s="16" t="str">
        <f>IF(Obliczenia!F45="","ŹLE",IF(Obliczenia!F45=Obliczenia!D45+Obliczenia!D45*Obliczenia!E45,"OK","ŻLE"))</f>
        <v>ŹLE</v>
      </c>
      <c r="G45" s="16" t="str">
        <f>IF(Obliczenia!G45="","ŹLE",IF(Obliczenia!G45=Obliczenia!F45-Obliczenia!F45*Obliczenia!$G$10,"OK","ŻLE"))</f>
        <v>ŹLE</v>
      </c>
      <c r="H45" s="16" t="str">
        <f>IF(Obliczenia!H45="","ŹLE",IF(Obliczenia!H45=Obliczenia!G45*Obliczenia!$H$10,"OK","ŻLE"))</f>
        <v>ŹLE</v>
      </c>
      <c r="I45" s="16" t="str">
        <f>IF(Obliczenia!I45="","ŹLE",IF(Obliczenia!I45=Obliczenia!H45*Obliczenia!$I$10,"OK","ŻLE"))</f>
        <v>ŹLE</v>
      </c>
      <c r="J45" s="16" t="str">
        <f>IF(Obliczenia!J45="","ŹLE",IF(Obliczenia!J45=Obliczenia!I45-Obliczenia!$J$10,"OK","ŹLE"))</f>
        <v>ŹLE</v>
      </c>
      <c r="K45" s="16" t="str">
        <f>IF(Obliczenia!K45="","ŹLE",IF(Obliczenia!K45=Obliczenia!H45-Obliczenia!$K$10,"OK","ŹLE"))</f>
        <v>ŹLE</v>
      </c>
      <c r="L45" s="16" t="str">
        <f>IF(Obliczenia!L45="","ŹLE",IF(Obliczenia!L45=Obliczenia!$L$10+Obliczenia!K45*Obliczenia!$L$9,"OK","ŹLE"))</f>
        <v>ŹLE</v>
      </c>
      <c r="M45" s="16" t="str">
        <f>IF(Obliczenia!M45="","ŹLE",IF(Obliczenia!M45=Obliczenia!H45-Obliczenia!$M$10,"OK","ŹLE"))</f>
        <v>ŹLE</v>
      </c>
      <c r="N45" s="16" t="str">
        <f>IF(Obliczenia!N45="","ŹLE",IF(Obliczenia!N45=Obliczenia!$N$10+Obliczenia!M45*Obliczenia!$N$9,"OK","ŹLE"))</f>
        <v>ŹLE</v>
      </c>
      <c r="O45" s="16"/>
      <c r="P45" s="16" t="str">
        <f>IF(Obliczenia!P45="","ŹLE",IF(Obliczenia!P45=Obliczenia!H45-Obliczenia!J45,"OK","ŹLE"))</f>
        <v>ŹLE</v>
      </c>
    </row>
    <row r="46" spans="4:16" ht="12.75">
      <c r="D46" s="16"/>
      <c r="E46" s="16"/>
      <c r="F46" s="16" t="str">
        <f>IF(Obliczenia!F46="","ŹLE",IF(Obliczenia!F46=Obliczenia!D46+Obliczenia!D46*Obliczenia!E46,"OK","ŻLE"))</f>
        <v>ŹLE</v>
      </c>
      <c r="G46" s="16" t="str">
        <f>IF(Obliczenia!G46="","ŹLE",IF(Obliczenia!G46=Obliczenia!F46-Obliczenia!F46*Obliczenia!$G$10,"OK","ŻLE"))</f>
        <v>ŹLE</v>
      </c>
      <c r="H46" s="16" t="str">
        <f>IF(Obliczenia!H46="","ŹLE",IF(Obliczenia!H46=Obliczenia!G46*Obliczenia!$H$10,"OK","ŻLE"))</f>
        <v>ŹLE</v>
      </c>
      <c r="I46" s="16" t="str">
        <f>IF(Obliczenia!I46="","ŹLE",IF(Obliczenia!I46=Obliczenia!H46*Obliczenia!$I$10,"OK","ŻLE"))</f>
        <v>ŹLE</v>
      </c>
      <c r="J46" s="16" t="str">
        <f>IF(Obliczenia!J46="","ŹLE",IF(Obliczenia!J46=Obliczenia!I46-Obliczenia!$J$10,"OK","ŹLE"))</f>
        <v>ŹLE</v>
      </c>
      <c r="K46" s="16" t="str">
        <f>IF(Obliczenia!K46="","ŹLE",IF(Obliczenia!K46=Obliczenia!H46-Obliczenia!$K$10,"OK","ŹLE"))</f>
        <v>ŹLE</v>
      </c>
      <c r="L46" s="16" t="str">
        <f>IF(Obliczenia!L46="","ŹLE",IF(Obliczenia!L46=Obliczenia!$L$10+Obliczenia!K46*Obliczenia!$L$9,"OK","ŹLE"))</f>
        <v>ŹLE</v>
      </c>
      <c r="M46" s="16" t="str">
        <f>IF(Obliczenia!M46="","ŹLE",IF(Obliczenia!M46=Obliczenia!H46-Obliczenia!$M$10,"OK","ŹLE"))</f>
        <v>ŹLE</v>
      </c>
      <c r="N46" s="16" t="str">
        <f>IF(Obliczenia!N46="","ŹLE",IF(Obliczenia!N46=Obliczenia!$N$10+Obliczenia!M46*Obliczenia!$N$9,"OK","ŹLE"))</f>
        <v>ŹLE</v>
      </c>
      <c r="O46" s="16"/>
      <c r="P46" s="16" t="str">
        <f>IF(Obliczenia!P46="","ŹLE",IF(Obliczenia!P46=Obliczenia!H46-Obliczenia!J46,"OK","ŹLE"))</f>
        <v>ŹLE</v>
      </c>
    </row>
    <row r="47" spans="4:16" ht="12.75">
      <c r="D47" s="16"/>
      <c r="E47" s="16"/>
      <c r="F47" s="16" t="str">
        <f>IF(Obliczenia!F47="","ŹLE",IF(Obliczenia!F47=Obliczenia!D47+Obliczenia!D47*Obliczenia!E47,"OK","ŻLE"))</f>
        <v>ŹLE</v>
      </c>
      <c r="G47" s="16" t="str">
        <f>IF(Obliczenia!G47="","ŹLE",IF(Obliczenia!G47=Obliczenia!F47-Obliczenia!F47*Obliczenia!$G$10,"OK","ŻLE"))</f>
        <v>ŹLE</v>
      </c>
      <c r="H47" s="16" t="str">
        <f>IF(Obliczenia!H47="","ŹLE",IF(Obliczenia!H47=Obliczenia!G47*Obliczenia!$H$10,"OK","ŻLE"))</f>
        <v>ŹLE</v>
      </c>
      <c r="I47" s="16" t="str">
        <f>IF(Obliczenia!I47="","ŹLE",IF(Obliczenia!I47=Obliczenia!H47*Obliczenia!$I$10,"OK","ŻLE"))</f>
        <v>ŹLE</v>
      </c>
      <c r="J47" s="16" t="str">
        <f>IF(Obliczenia!J47="","ŹLE",IF(Obliczenia!J47=Obliczenia!I47-Obliczenia!$J$10,"OK","ŹLE"))</f>
        <v>ŹLE</v>
      </c>
      <c r="K47" s="16" t="str">
        <f>IF(Obliczenia!K47="","ŹLE",IF(Obliczenia!K47=Obliczenia!H47-Obliczenia!$K$10,"OK","ŹLE"))</f>
        <v>ŹLE</v>
      </c>
      <c r="L47" s="16" t="str">
        <f>IF(Obliczenia!L47="","ŹLE",IF(Obliczenia!L47=Obliczenia!$L$10+Obliczenia!K47*Obliczenia!$L$9,"OK","ŹLE"))</f>
        <v>ŹLE</v>
      </c>
      <c r="M47" s="16" t="str">
        <f>IF(Obliczenia!M47="","ŹLE",IF(Obliczenia!M47=Obliczenia!H47-Obliczenia!$M$10,"OK","ŹLE"))</f>
        <v>ŹLE</v>
      </c>
      <c r="N47" s="16" t="str">
        <f>IF(Obliczenia!N47="","ŹLE",IF(Obliczenia!N47=Obliczenia!$N$10+Obliczenia!M47*Obliczenia!$N$9,"OK","ŹLE"))</f>
        <v>ŹLE</v>
      </c>
      <c r="O47" s="16"/>
      <c r="P47" s="16" t="str">
        <f>IF(Obliczenia!P47="","ŹLE",IF(Obliczenia!P47=Obliczenia!H47-Obliczenia!J47,"OK","ŹLE"))</f>
        <v>ŹLE</v>
      </c>
    </row>
    <row r="48" spans="4:16" ht="12.75">
      <c r="D48" s="16"/>
      <c r="E48" s="16"/>
      <c r="F48" s="16" t="str">
        <f>IF(Obliczenia!F48="","ŹLE",IF(Obliczenia!F48=Obliczenia!D48+Obliczenia!D48*Obliczenia!E48,"OK","ŻLE"))</f>
        <v>ŹLE</v>
      </c>
      <c r="G48" s="16" t="str">
        <f>IF(Obliczenia!G48="","ŹLE",IF(Obliczenia!G48=Obliczenia!F48-Obliczenia!F48*Obliczenia!$G$10,"OK","ŻLE"))</f>
        <v>ŹLE</v>
      </c>
      <c r="H48" s="16" t="str">
        <f>IF(Obliczenia!H48="","ŹLE",IF(Obliczenia!H48=Obliczenia!G48*Obliczenia!$H$10,"OK","ŻLE"))</f>
        <v>ŹLE</v>
      </c>
      <c r="I48" s="16" t="str">
        <f>IF(Obliczenia!I48="","ŹLE",IF(Obliczenia!I48=Obliczenia!H48*Obliczenia!$I$10,"OK","ŻLE"))</f>
        <v>ŹLE</v>
      </c>
      <c r="J48" s="16" t="str">
        <f>IF(Obliczenia!J48="","ŹLE",IF(Obliczenia!J48=Obliczenia!I48-Obliczenia!$J$10,"OK","ŹLE"))</f>
        <v>ŹLE</v>
      </c>
      <c r="K48" s="16" t="str">
        <f>IF(Obliczenia!K48="","ŹLE",IF(Obliczenia!K48=Obliczenia!H48-Obliczenia!$K$10,"OK","ŹLE"))</f>
        <v>ŹLE</v>
      </c>
      <c r="L48" s="16" t="str">
        <f>IF(Obliczenia!L48="","ŹLE",IF(Obliczenia!L48=Obliczenia!$L$10+Obliczenia!K48*Obliczenia!$L$9,"OK","ŹLE"))</f>
        <v>ŹLE</v>
      </c>
      <c r="M48" s="16" t="str">
        <f>IF(Obliczenia!M48="","ŹLE",IF(Obliczenia!M48=Obliczenia!H48-Obliczenia!$M$10,"OK","ŹLE"))</f>
        <v>ŹLE</v>
      </c>
      <c r="N48" s="16" t="str">
        <f>IF(Obliczenia!N48="","ŹLE",IF(Obliczenia!N48=Obliczenia!$N$10+Obliczenia!M48*Obliczenia!$N$9,"OK","ŹLE"))</f>
        <v>ŹLE</v>
      </c>
      <c r="O48" s="16"/>
      <c r="P48" s="16" t="str">
        <f>IF(Obliczenia!P48="","ŹLE",IF(Obliczenia!P48=Obliczenia!H48-Obliczenia!J48,"OK","ŹLE"))</f>
        <v>ŹLE</v>
      </c>
    </row>
    <row r="49" spans="4:16" ht="12.75">
      <c r="D49" s="16"/>
      <c r="E49" s="16"/>
      <c r="F49" s="16" t="str">
        <f>IF(Obliczenia!F49="","ŹLE",IF(Obliczenia!F49=Obliczenia!D49+Obliczenia!D49*Obliczenia!E49,"OK","ŻLE"))</f>
        <v>ŹLE</v>
      </c>
      <c r="G49" s="16" t="str">
        <f>IF(Obliczenia!G49="","ŹLE",IF(Obliczenia!G49=Obliczenia!F49-Obliczenia!F49*Obliczenia!$G$10,"OK","ŻLE"))</f>
        <v>ŹLE</v>
      </c>
      <c r="H49" s="16" t="str">
        <f>IF(Obliczenia!H49="","ŹLE",IF(Obliczenia!H49=Obliczenia!G49*Obliczenia!$H$10,"OK","ŻLE"))</f>
        <v>ŹLE</v>
      </c>
      <c r="I49" s="16" t="str">
        <f>IF(Obliczenia!I49="","ŹLE",IF(Obliczenia!I49=Obliczenia!H49*Obliczenia!$I$10,"OK","ŻLE"))</f>
        <v>ŹLE</v>
      </c>
      <c r="J49" s="16" t="str">
        <f>IF(Obliczenia!J49="","ŹLE",IF(Obliczenia!J49=Obliczenia!I49-Obliczenia!$J$10,"OK","ŹLE"))</f>
        <v>ŹLE</v>
      </c>
      <c r="K49" s="16" t="str">
        <f>IF(Obliczenia!K49="","ŹLE",IF(Obliczenia!K49=Obliczenia!H49-Obliczenia!$K$10,"OK","ŹLE"))</f>
        <v>ŹLE</v>
      </c>
      <c r="L49" s="16" t="str">
        <f>IF(Obliczenia!L49="","ŹLE",IF(Obliczenia!L49=Obliczenia!$L$10+Obliczenia!K49*Obliczenia!$L$9,"OK","ŹLE"))</f>
        <v>ŹLE</v>
      </c>
      <c r="M49" s="16" t="str">
        <f>IF(Obliczenia!M49="","ŹLE",IF(Obliczenia!M49=Obliczenia!H49-Obliczenia!$M$10,"OK","ŹLE"))</f>
        <v>ŹLE</v>
      </c>
      <c r="N49" s="16" t="str">
        <f>IF(Obliczenia!N49="","ŹLE",IF(Obliczenia!N49=Obliczenia!$N$10+Obliczenia!M49*Obliczenia!$N$9,"OK","ŹLE"))</f>
        <v>ŹLE</v>
      </c>
      <c r="O49" s="16"/>
      <c r="P49" s="16" t="str">
        <f>IF(Obliczenia!P49="","ŹLE",IF(Obliczenia!P49=Obliczenia!H49-Obliczenia!J49,"OK","ŹLE"))</f>
        <v>ŹLE</v>
      </c>
    </row>
    <row r="50" spans="4:16" ht="12.75">
      <c r="D50" s="16"/>
      <c r="E50" s="16"/>
      <c r="F50" s="16" t="str">
        <f>IF(Obliczenia!F50="","ŹLE",IF(Obliczenia!F50=Obliczenia!D50+Obliczenia!D50*Obliczenia!E50,"OK","ŻLE"))</f>
        <v>ŹLE</v>
      </c>
      <c r="G50" s="16" t="str">
        <f>IF(Obliczenia!G50="","ŹLE",IF(Obliczenia!G50=Obliczenia!F50-Obliczenia!F50*Obliczenia!$G$10,"OK","ŻLE"))</f>
        <v>ŹLE</v>
      </c>
      <c r="H50" s="16" t="str">
        <f>IF(Obliczenia!H50="","ŹLE",IF(Obliczenia!H50=Obliczenia!G50*Obliczenia!$H$10,"OK","ŻLE"))</f>
        <v>ŹLE</v>
      </c>
      <c r="I50" s="16" t="str">
        <f>IF(Obliczenia!I50="","ŹLE",IF(Obliczenia!I50=Obliczenia!H50*Obliczenia!$I$10,"OK","ŻLE"))</f>
        <v>ŹLE</v>
      </c>
      <c r="J50" s="16" t="str">
        <f>IF(Obliczenia!J50="","ŹLE",IF(Obliczenia!J50=Obliczenia!I50-Obliczenia!$J$10,"OK","ŹLE"))</f>
        <v>ŹLE</v>
      </c>
      <c r="K50" s="16" t="str">
        <f>IF(Obliczenia!K50="","ŹLE",IF(Obliczenia!K50=Obliczenia!H50-Obliczenia!$K$10,"OK","ŹLE"))</f>
        <v>ŹLE</v>
      </c>
      <c r="L50" s="16" t="str">
        <f>IF(Obliczenia!L50="","ŹLE",IF(Obliczenia!L50=Obliczenia!$L$10+Obliczenia!K50*Obliczenia!$L$9,"OK","ŹLE"))</f>
        <v>ŹLE</v>
      </c>
      <c r="M50" s="16" t="str">
        <f>IF(Obliczenia!M50="","ŹLE",IF(Obliczenia!M50=Obliczenia!H50-Obliczenia!$M$10,"OK","ŹLE"))</f>
        <v>ŹLE</v>
      </c>
      <c r="N50" s="16" t="str">
        <f>IF(Obliczenia!N50="","ŹLE",IF(Obliczenia!N50=Obliczenia!$N$10+Obliczenia!M50*Obliczenia!$N$9,"OK","ŹLE"))</f>
        <v>ŹLE</v>
      </c>
      <c r="O50" s="16"/>
      <c r="P50" s="16" t="str">
        <f>IF(Obliczenia!P50="","ŹLE",IF(Obliczenia!P50=Obliczenia!H50-Obliczenia!J50,"OK","ŹLE"))</f>
        <v>ŹLE</v>
      </c>
    </row>
    <row r="51" spans="4:16" ht="12.75">
      <c r="D51" s="16"/>
      <c r="E51" s="16"/>
      <c r="F51" s="16" t="str">
        <f>IF(Obliczenia!F51="","ŹLE",IF(Obliczenia!F51=Obliczenia!D51+Obliczenia!D51*Obliczenia!E51,"OK","ŻLE"))</f>
        <v>ŹLE</v>
      </c>
      <c r="G51" s="16" t="str">
        <f>IF(Obliczenia!G51="","ŹLE",IF(Obliczenia!G51=Obliczenia!F51-Obliczenia!F51*Obliczenia!$G$10,"OK","ŻLE"))</f>
        <v>ŹLE</v>
      </c>
      <c r="H51" s="16" t="str">
        <f>IF(Obliczenia!H51="","ŹLE",IF(Obliczenia!H51=Obliczenia!G51*Obliczenia!$H$10,"OK","ŻLE"))</f>
        <v>ŹLE</v>
      </c>
      <c r="I51" s="16" t="str">
        <f>IF(Obliczenia!I51="","ŹLE",IF(Obliczenia!I51=Obliczenia!H51*Obliczenia!$I$10,"OK","ŻLE"))</f>
        <v>ŹLE</v>
      </c>
      <c r="J51" s="16" t="str">
        <f>IF(Obliczenia!J51="","ŹLE",IF(Obliczenia!J51=Obliczenia!I51-Obliczenia!$J$10,"OK","ŹLE"))</f>
        <v>ŹLE</v>
      </c>
      <c r="K51" s="16" t="str">
        <f>IF(Obliczenia!K51="","ŹLE",IF(Obliczenia!K51=Obliczenia!H51-Obliczenia!$K$10,"OK","ŹLE"))</f>
        <v>ŹLE</v>
      </c>
      <c r="L51" s="16" t="str">
        <f>IF(Obliczenia!L51="","ŹLE",IF(Obliczenia!L51=Obliczenia!$L$10+Obliczenia!K51*Obliczenia!$L$9,"OK","ŹLE"))</f>
        <v>ŹLE</v>
      </c>
      <c r="M51" s="16" t="str">
        <f>IF(Obliczenia!M51="","ŹLE",IF(Obliczenia!M51=Obliczenia!H51-Obliczenia!$M$10,"OK","ŹLE"))</f>
        <v>ŹLE</v>
      </c>
      <c r="N51" s="16" t="str">
        <f>IF(Obliczenia!N51="","ŹLE",IF(Obliczenia!N51=Obliczenia!$N$10+Obliczenia!M51*Obliczenia!$N$9,"OK","ŹLE"))</f>
        <v>ŹLE</v>
      </c>
      <c r="O51" s="16"/>
      <c r="P51" s="16" t="str">
        <f>IF(Obliczenia!P51="","ŹLE",IF(Obliczenia!P51=Obliczenia!H51-Obliczenia!J51,"OK","ŹLE"))</f>
        <v>ŹLE</v>
      </c>
    </row>
    <row r="52" spans="4:16" ht="12.75">
      <c r="D52" s="16"/>
      <c r="E52" s="16"/>
      <c r="F52" s="16" t="str">
        <f>IF(Obliczenia!F52="","ŹLE",IF(Obliczenia!F52=Obliczenia!D52+Obliczenia!D52*Obliczenia!E52,"OK","ŻLE"))</f>
        <v>ŹLE</v>
      </c>
      <c r="G52" s="16" t="str">
        <f>IF(Obliczenia!G52="","ŹLE",IF(Obliczenia!G52=Obliczenia!F52-Obliczenia!F52*Obliczenia!$G$10,"OK","ŻLE"))</f>
        <v>ŹLE</v>
      </c>
      <c r="H52" s="16" t="str">
        <f>IF(Obliczenia!H52="","ŹLE",IF(Obliczenia!H52=Obliczenia!G52*Obliczenia!$H$10,"OK","ŻLE"))</f>
        <v>ŹLE</v>
      </c>
      <c r="I52" s="16" t="str">
        <f>IF(Obliczenia!I52="","ŹLE",IF(Obliczenia!I52=Obliczenia!H52*Obliczenia!$I$10,"OK","ŻLE"))</f>
        <v>ŹLE</v>
      </c>
      <c r="J52" s="16" t="str">
        <f>IF(Obliczenia!J52="","ŹLE",IF(Obliczenia!J52=Obliczenia!I52-Obliczenia!$J$10,"OK","ŹLE"))</f>
        <v>ŹLE</v>
      </c>
      <c r="K52" s="16" t="str">
        <f>IF(Obliczenia!K52="","ŹLE",IF(Obliczenia!K52=Obliczenia!H52-Obliczenia!$K$10,"OK","ŹLE"))</f>
        <v>ŹLE</v>
      </c>
      <c r="L52" s="16" t="str">
        <f>IF(Obliczenia!L52="","ŹLE",IF(Obliczenia!L52=Obliczenia!$L$10+Obliczenia!K52*Obliczenia!$L$9,"OK","ŹLE"))</f>
        <v>ŹLE</v>
      </c>
      <c r="M52" s="16" t="str">
        <f>IF(Obliczenia!M52="","ŹLE",IF(Obliczenia!M52=Obliczenia!H52-Obliczenia!$M$10,"OK","ŹLE"))</f>
        <v>ŹLE</v>
      </c>
      <c r="N52" s="16" t="str">
        <f>IF(Obliczenia!N52="","ŹLE",IF(Obliczenia!N52=Obliczenia!$N$10+Obliczenia!M52*Obliczenia!$N$9,"OK","ŹLE"))</f>
        <v>ŹLE</v>
      </c>
      <c r="O52" s="16"/>
      <c r="P52" s="16" t="str">
        <f>IF(Obliczenia!P52="","ŹLE",IF(Obliczenia!P52=Obliczenia!H52-Obliczenia!J52,"OK","ŹLE"))</f>
        <v>ŹLE</v>
      </c>
    </row>
    <row r="53" spans="4:16" ht="12.75">
      <c r="D53" s="16"/>
      <c r="E53" s="16"/>
      <c r="F53" s="16" t="str">
        <f>IF(Obliczenia!F53="","ŹLE",IF(Obliczenia!F53=Obliczenia!D53+Obliczenia!D53*Obliczenia!E53,"OK","ŻLE"))</f>
        <v>ŹLE</v>
      </c>
      <c r="G53" s="16" t="str">
        <f>IF(Obliczenia!G53="","ŹLE",IF(Obliczenia!G53=Obliczenia!F53-Obliczenia!F53*Obliczenia!$G$10,"OK","ŻLE"))</f>
        <v>ŹLE</v>
      </c>
      <c r="H53" s="16" t="str">
        <f>IF(Obliczenia!H53="","ŹLE",IF(Obliczenia!H53=Obliczenia!G53*Obliczenia!$H$10,"OK","ŻLE"))</f>
        <v>ŹLE</v>
      </c>
      <c r="I53" s="16" t="str">
        <f>IF(Obliczenia!I53="","ŹLE",IF(Obliczenia!I53=Obliczenia!H53*Obliczenia!$I$10,"OK","ŻLE"))</f>
        <v>ŹLE</v>
      </c>
      <c r="J53" s="16" t="str">
        <f>IF(Obliczenia!J53="","ŹLE",IF(Obliczenia!J53=Obliczenia!I53-Obliczenia!$J$10,"OK","ŹLE"))</f>
        <v>ŹLE</v>
      </c>
      <c r="K53" s="16" t="str">
        <f>IF(Obliczenia!K53="","ŹLE",IF(Obliczenia!K53=Obliczenia!H53-Obliczenia!$K$10,"OK","ŹLE"))</f>
        <v>ŹLE</v>
      </c>
      <c r="L53" s="16" t="str">
        <f>IF(Obliczenia!L53="","ŹLE",IF(Obliczenia!L53=Obliczenia!$L$10+Obliczenia!K53*Obliczenia!$L$9,"OK","ŹLE"))</f>
        <v>ŹLE</v>
      </c>
      <c r="M53" s="16" t="str">
        <f>IF(Obliczenia!M53="","ŹLE",IF(Obliczenia!M53=Obliczenia!H53-Obliczenia!$M$10,"OK","ŹLE"))</f>
        <v>ŹLE</v>
      </c>
      <c r="N53" s="16" t="str">
        <f>IF(Obliczenia!N53="","ŹLE",IF(Obliczenia!N53=Obliczenia!$N$10+Obliczenia!M53*Obliczenia!$N$9,"OK","ŹLE"))</f>
        <v>ŹLE</v>
      </c>
      <c r="O53" s="16"/>
      <c r="P53" s="16" t="str">
        <f>IF(Obliczenia!P53="","ŹLE",IF(Obliczenia!P53=Obliczenia!H53-Obliczenia!J53,"OK","ŹLE"))</f>
        <v>ŹLE</v>
      </c>
    </row>
    <row r="54" spans="4:16" ht="12.75">
      <c r="D54" s="16"/>
      <c r="E54" s="16"/>
      <c r="F54" s="16" t="str">
        <f>IF(Obliczenia!F54="","ŹLE",IF(Obliczenia!F54=Obliczenia!D54+Obliczenia!D54*Obliczenia!E54,"OK","ŻLE"))</f>
        <v>ŹLE</v>
      </c>
      <c r="G54" s="16" t="str">
        <f>IF(Obliczenia!G54="","ŹLE",IF(Obliczenia!G54=Obliczenia!F54-Obliczenia!F54*Obliczenia!$G$10,"OK","ŻLE"))</f>
        <v>ŹLE</v>
      </c>
      <c r="H54" s="16" t="str">
        <f>IF(Obliczenia!H54="","ŹLE",IF(Obliczenia!H54=Obliczenia!G54*Obliczenia!$H$10,"OK","ŻLE"))</f>
        <v>ŹLE</v>
      </c>
      <c r="I54" s="16" t="str">
        <f>IF(Obliczenia!I54="","ŹLE",IF(Obliczenia!I54=Obliczenia!H54*Obliczenia!$I$10,"OK","ŻLE"))</f>
        <v>ŹLE</v>
      </c>
      <c r="J54" s="16" t="str">
        <f>IF(Obliczenia!J54="","ŹLE",IF(Obliczenia!J54=Obliczenia!I54-Obliczenia!$J$10,"OK","ŹLE"))</f>
        <v>ŹLE</v>
      </c>
      <c r="K54" s="16" t="str">
        <f>IF(Obliczenia!K54="","ŹLE",IF(Obliczenia!K54=Obliczenia!H54-Obliczenia!$K$10,"OK","ŹLE"))</f>
        <v>ŹLE</v>
      </c>
      <c r="L54" s="16" t="str">
        <f>IF(Obliczenia!L54="","ŹLE",IF(Obliczenia!L54=Obliczenia!$L$10+Obliczenia!K54*Obliczenia!$L$9,"OK","ŹLE"))</f>
        <v>ŹLE</v>
      </c>
      <c r="M54" s="16" t="str">
        <f>IF(Obliczenia!M54="","ŹLE",IF(Obliczenia!M54=Obliczenia!H54-Obliczenia!$M$10,"OK","ŹLE"))</f>
        <v>ŹLE</v>
      </c>
      <c r="N54" s="16" t="str">
        <f>IF(Obliczenia!N54="","ŹLE",IF(Obliczenia!N54=Obliczenia!$N$10+Obliczenia!M54*Obliczenia!$N$9,"OK","ŹLE"))</f>
        <v>ŹLE</v>
      </c>
      <c r="O54" s="16"/>
      <c r="P54" s="16" t="str">
        <f>IF(Obliczenia!P54="","ŹLE",IF(Obliczenia!P54=Obliczenia!H54-Obliczenia!J54,"OK","ŹLE"))</f>
        <v>ŹLE</v>
      </c>
    </row>
    <row r="55" spans="4:16" ht="12.75">
      <c r="D55" s="16"/>
      <c r="E55" s="16"/>
      <c r="F55" s="16" t="str">
        <f>IF(Obliczenia!F55="","ŹLE",IF(Obliczenia!F55=Obliczenia!D55+Obliczenia!D55*Obliczenia!E55,"OK","ŻLE"))</f>
        <v>ŹLE</v>
      </c>
      <c r="G55" s="16" t="str">
        <f>IF(Obliczenia!G55="","ŹLE",IF(Obliczenia!G55=Obliczenia!F55-Obliczenia!F55*Obliczenia!$G$10,"OK","ŻLE"))</f>
        <v>ŹLE</v>
      </c>
      <c r="H55" s="16" t="str">
        <f>IF(Obliczenia!H55="","ŹLE",IF(Obliczenia!H55=Obliczenia!G55*Obliczenia!$H$10,"OK","ŻLE"))</f>
        <v>ŹLE</v>
      </c>
      <c r="I55" s="16" t="str">
        <f>IF(Obliczenia!I55="","ŹLE",IF(Obliczenia!I55=Obliczenia!H55*Obliczenia!$I$10,"OK","ŻLE"))</f>
        <v>ŹLE</v>
      </c>
      <c r="J55" s="16" t="str">
        <f>IF(Obliczenia!J55="","ŹLE",IF(Obliczenia!J55=Obliczenia!I55-Obliczenia!$J$10,"OK","ŹLE"))</f>
        <v>ŹLE</v>
      </c>
      <c r="K55" s="16" t="str">
        <f>IF(Obliczenia!K55="","ŹLE",IF(Obliczenia!K55=Obliczenia!H55-Obliczenia!$K$10,"OK","ŹLE"))</f>
        <v>ŹLE</v>
      </c>
      <c r="L55" s="16" t="str">
        <f>IF(Obliczenia!L55="","ŹLE",IF(Obliczenia!L55=Obliczenia!$L$10+Obliczenia!K55*Obliczenia!$L$9,"OK","ŹLE"))</f>
        <v>ŹLE</v>
      </c>
      <c r="M55" s="16" t="str">
        <f>IF(Obliczenia!M55="","ŹLE",IF(Obliczenia!M55=Obliczenia!H55-Obliczenia!$M$10,"OK","ŹLE"))</f>
        <v>ŹLE</v>
      </c>
      <c r="N55" s="16" t="str">
        <f>IF(Obliczenia!N55="","ŹLE",IF(Obliczenia!N55=Obliczenia!$N$10+Obliczenia!M55*Obliczenia!$N$9,"OK","ŹLE"))</f>
        <v>ŹLE</v>
      </c>
      <c r="O55" s="16"/>
      <c r="P55" s="16" t="str">
        <f>IF(Obliczenia!P55="","ŹLE",IF(Obliczenia!P55=Obliczenia!H55-Obliczenia!J55,"OK","ŹLE"))</f>
        <v>ŹLE</v>
      </c>
    </row>
    <row r="56" spans="4:16" ht="12.75">
      <c r="D56" s="16"/>
      <c r="E56" s="16"/>
      <c r="F56" s="16" t="str">
        <f>IF(Obliczenia!F56="","ŹLE",IF(Obliczenia!F56=Obliczenia!D56+Obliczenia!D56*Obliczenia!E56,"OK","ŻLE"))</f>
        <v>ŹLE</v>
      </c>
      <c r="G56" s="16" t="str">
        <f>IF(Obliczenia!G56="","ŹLE",IF(Obliczenia!G56=Obliczenia!F56-Obliczenia!F56*Obliczenia!$G$10,"OK","ŻLE"))</f>
        <v>ŹLE</v>
      </c>
      <c r="H56" s="16" t="str">
        <f>IF(Obliczenia!H56="","ŹLE",IF(Obliczenia!H56=Obliczenia!G56*Obliczenia!$H$10,"OK","ŻLE"))</f>
        <v>ŹLE</v>
      </c>
      <c r="I56" s="16" t="str">
        <f>IF(Obliczenia!I56="","ŹLE",IF(Obliczenia!I56=Obliczenia!H56*Obliczenia!$I$10,"OK","ŻLE"))</f>
        <v>ŹLE</v>
      </c>
      <c r="J56" s="16" t="str">
        <f>IF(Obliczenia!J56="","ŹLE",IF(Obliczenia!J56=Obliczenia!I56-Obliczenia!$J$10,"OK","ŹLE"))</f>
        <v>ŹLE</v>
      </c>
      <c r="K56" s="16" t="str">
        <f>IF(Obliczenia!K56="","ŹLE",IF(Obliczenia!K56=Obliczenia!H56-Obliczenia!$K$10,"OK","ŹLE"))</f>
        <v>ŹLE</v>
      </c>
      <c r="L56" s="16" t="str">
        <f>IF(Obliczenia!L56="","ŹLE",IF(Obliczenia!L56=Obliczenia!$L$10+Obliczenia!K56*Obliczenia!$L$9,"OK","ŹLE"))</f>
        <v>ŹLE</v>
      </c>
      <c r="M56" s="16" t="str">
        <f>IF(Obliczenia!M56="","ŹLE",IF(Obliczenia!M56=Obliczenia!H56-Obliczenia!$M$10,"OK","ŹLE"))</f>
        <v>ŹLE</v>
      </c>
      <c r="N56" s="16" t="str">
        <f>IF(Obliczenia!N56="","ŹLE",IF(Obliczenia!N56=Obliczenia!$N$10+Obliczenia!M56*Obliczenia!$N$9,"OK","ŹLE"))</f>
        <v>ŹLE</v>
      </c>
      <c r="O56" s="16"/>
      <c r="P56" s="16" t="str">
        <f>IF(Obliczenia!P56="","ŹLE",IF(Obliczenia!P56=Obliczenia!H56-Obliczenia!J56,"OK","ŹLE"))</f>
        <v>ŹLE</v>
      </c>
    </row>
    <row r="57" spans="4:16" ht="12.75">
      <c r="D57" s="16"/>
      <c r="E57" s="16"/>
      <c r="F57" s="16" t="str">
        <f>IF(Obliczenia!F57="","ŹLE",IF(Obliczenia!F57=Obliczenia!D57+Obliczenia!D57*Obliczenia!E57,"OK","ŻLE"))</f>
        <v>ŹLE</v>
      </c>
      <c r="G57" s="16" t="str">
        <f>IF(Obliczenia!G57="","ŹLE",IF(Obliczenia!G57=Obliczenia!F57-Obliczenia!F57*Obliczenia!$G$10,"OK","ŻLE"))</f>
        <v>ŹLE</v>
      </c>
      <c r="H57" s="16" t="str">
        <f>IF(Obliczenia!H57="","ŹLE",IF(Obliczenia!H57=Obliczenia!G57*Obliczenia!$H$10,"OK","ŻLE"))</f>
        <v>ŹLE</v>
      </c>
      <c r="I57" s="16" t="str">
        <f>IF(Obliczenia!I57="","ŹLE",IF(Obliczenia!I57=Obliczenia!H57*Obliczenia!$I$10,"OK","ŻLE"))</f>
        <v>ŹLE</v>
      </c>
      <c r="J57" s="16" t="str">
        <f>IF(Obliczenia!J57="","ŹLE",IF(Obliczenia!J57=Obliczenia!I57-Obliczenia!$J$10,"OK","ŹLE"))</f>
        <v>ŹLE</v>
      </c>
      <c r="K57" s="16" t="str">
        <f>IF(Obliczenia!K57="","ŹLE",IF(Obliczenia!K57=Obliczenia!H57-Obliczenia!$K$10,"OK","ŹLE"))</f>
        <v>ŹLE</v>
      </c>
      <c r="L57" s="16" t="str">
        <f>IF(Obliczenia!L57="","ŹLE",IF(Obliczenia!L57=Obliczenia!$L$10+Obliczenia!K57*Obliczenia!$L$9,"OK","ŹLE"))</f>
        <v>ŹLE</v>
      </c>
      <c r="M57" s="16" t="str">
        <f>IF(Obliczenia!M57="","ŹLE",IF(Obliczenia!M57=Obliczenia!H57-Obliczenia!$M$10,"OK","ŹLE"))</f>
        <v>ŹLE</v>
      </c>
      <c r="N57" s="16" t="str">
        <f>IF(Obliczenia!N57="","ŹLE",IF(Obliczenia!N57=Obliczenia!$N$10+Obliczenia!M57*Obliczenia!$N$9,"OK","ŹLE"))</f>
        <v>ŹLE</v>
      </c>
      <c r="O57" s="16"/>
      <c r="P57" s="16" t="str">
        <f>IF(Obliczenia!P57="","ŹLE",IF(Obliczenia!P57=Obliczenia!H57-Obliczenia!J57,"OK","ŹLE"))</f>
        <v>ŹLE</v>
      </c>
    </row>
    <row r="58" spans="4:16" ht="12.75">
      <c r="D58" s="16"/>
      <c r="E58" s="16"/>
      <c r="F58" s="16" t="str">
        <f>IF(Obliczenia!F58="","ŹLE",IF(Obliczenia!F58=Obliczenia!D58+Obliczenia!D58*Obliczenia!E58,"OK","ŻLE"))</f>
        <v>ŹLE</v>
      </c>
      <c r="G58" s="16" t="str">
        <f>IF(Obliczenia!G58="","ŹLE",IF(Obliczenia!G58=Obliczenia!F58-Obliczenia!F58*Obliczenia!$G$10,"OK","ŻLE"))</f>
        <v>ŹLE</v>
      </c>
      <c r="H58" s="16" t="str">
        <f>IF(Obliczenia!H58="","ŹLE",IF(Obliczenia!H58=Obliczenia!G58*Obliczenia!$H$10,"OK","ŻLE"))</f>
        <v>ŹLE</v>
      </c>
      <c r="I58" s="16" t="str">
        <f>IF(Obliczenia!I58="","ŹLE",IF(Obliczenia!I58=Obliczenia!H58*Obliczenia!$I$10,"OK","ŻLE"))</f>
        <v>ŹLE</v>
      </c>
      <c r="J58" s="16" t="str">
        <f>IF(Obliczenia!J58="","ŹLE",IF(Obliczenia!J58=Obliczenia!I58-Obliczenia!$J$10,"OK","ŹLE"))</f>
        <v>ŹLE</v>
      </c>
      <c r="K58" s="16" t="str">
        <f>IF(Obliczenia!K58="","ŹLE",IF(Obliczenia!K58=Obliczenia!H58-Obliczenia!$K$10,"OK","ŹLE"))</f>
        <v>ŹLE</v>
      </c>
      <c r="L58" s="16" t="str">
        <f>IF(Obliczenia!L58="","ŹLE",IF(Obliczenia!L58=Obliczenia!$L$10+Obliczenia!K58*Obliczenia!$L$9,"OK","ŹLE"))</f>
        <v>ŹLE</v>
      </c>
      <c r="M58" s="16" t="str">
        <f>IF(Obliczenia!M58="","ŹLE",IF(Obliczenia!M58=Obliczenia!H58-Obliczenia!$M$10,"OK","ŹLE"))</f>
        <v>ŹLE</v>
      </c>
      <c r="N58" s="16" t="str">
        <f>IF(Obliczenia!N58="","ŹLE",IF(Obliczenia!N58=Obliczenia!$N$10+Obliczenia!M58*Obliczenia!$N$9,"OK","ŹLE"))</f>
        <v>ŹLE</v>
      </c>
      <c r="O58" s="16"/>
      <c r="P58" s="16" t="str">
        <f>IF(Obliczenia!P58="","ŹLE",IF(Obliczenia!P58=Obliczenia!H58-Obliczenia!J58,"OK","ŹLE"))</f>
        <v>ŹLE</v>
      </c>
    </row>
    <row r="59" spans="4:16" ht="12.75">
      <c r="D59" s="16"/>
      <c r="E59" s="16"/>
      <c r="F59" s="16" t="str">
        <f>IF(Obliczenia!F59="","ŹLE",IF(Obliczenia!F59=Obliczenia!D59+Obliczenia!D59*Obliczenia!E59,"OK","ŻLE"))</f>
        <v>ŹLE</v>
      </c>
      <c r="G59" s="16" t="str">
        <f>IF(Obliczenia!G59="","ŹLE",IF(Obliczenia!G59=Obliczenia!F59-Obliczenia!F59*Obliczenia!$G$10,"OK","ŻLE"))</f>
        <v>ŹLE</v>
      </c>
      <c r="H59" s="16" t="str">
        <f>IF(Obliczenia!H59="","ŹLE",IF(Obliczenia!H59=Obliczenia!G59*Obliczenia!$H$10,"OK","ŻLE"))</f>
        <v>ŹLE</v>
      </c>
      <c r="I59" s="16" t="str">
        <f>IF(Obliczenia!I59="","ŹLE",IF(Obliczenia!I59=Obliczenia!H59*Obliczenia!$I$10,"OK","ŻLE"))</f>
        <v>ŹLE</v>
      </c>
      <c r="J59" s="16" t="str">
        <f>IF(Obliczenia!J59="","ŹLE",IF(Obliczenia!J59=Obliczenia!I59-Obliczenia!$J$10,"OK","ŹLE"))</f>
        <v>ŹLE</v>
      </c>
      <c r="K59" s="16" t="str">
        <f>IF(Obliczenia!K59="","ŹLE",IF(Obliczenia!K59=Obliczenia!H59-Obliczenia!$K$10,"OK","ŹLE"))</f>
        <v>ŹLE</v>
      </c>
      <c r="L59" s="16" t="str">
        <f>IF(Obliczenia!L59="","ŹLE",IF(Obliczenia!L59=Obliczenia!$L$10+Obliczenia!K59*Obliczenia!$L$9,"OK","ŹLE"))</f>
        <v>ŹLE</v>
      </c>
      <c r="M59" s="16" t="str">
        <f>IF(Obliczenia!M59="","ŹLE",IF(Obliczenia!M59=Obliczenia!H59-Obliczenia!$M$10,"OK","ŹLE"))</f>
        <v>ŹLE</v>
      </c>
      <c r="N59" s="16" t="str">
        <f>IF(Obliczenia!N59="","ŹLE",IF(Obliczenia!N59=Obliczenia!$N$10+Obliczenia!M59*Obliczenia!$N$9,"OK","ŹLE"))</f>
        <v>ŹLE</v>
      </c>
      <c r="O59" s="16"/>
      <c r="P59" s="16" t="str">
        <f>IF(Obliczenia!P59="","ŹLE",IF(Obliczenia!P59=Obliczenia!H59-Obliczenia!J59,"OK","ŹLE"))</f>
        <v>ŹLE</v>
      </c>
    </row>
    <row r="60" spans="4:16" ht="12.75">
      <c r="D60" s="16"/>
      <c r="E60" s="16"/>
      <c r="F60" s="16" t="str">
        <f>IF(Obliczenia!F60="","ŹLE",IF(Obliczenia!F60=Obliczenia!D60+Obliczenia!D60*Obliczenia!E60,"OK","ŻLE"))</f>
        <v>ŹLE</v>
      </c>
      <c r="G60" s="16" t="str">
        <f>IF(Obliczenia!G60="","ŹLE",IF(Obliczenia!G60=Obliczenia!F60-Obliczenia!F60*Obliczenia!$G$10,"OK","ŻLE"))</f>
        <v>ŹLE</v>
      </c>
      <c r="H60" s="16" t="str">
        <f>IF(Obliczenia!H60="","ŹLE",IF(Obliczenia!H60=Obliczenia!G60*Obliczenia!$H$10,"OK","ŻLE"))</f>
        <v>ŹLE</v>
      </c>
      <c r="I60" s="16" t="str">
        <f>IF(Obliczenia!I60="","ŹLE",IF(Obliczenia!I60=Obliczenia!H60*Obliczenia!$I$10,"OK","ŻLE"))</f>
        <v>ŹLE</v>
      </c>
      <c r="J60" s="16" t="str">
        <f>IF(Obliczenia!J60="","ŹLE",IF(Obliczenia!J60=Obliczenia!I60-Obliczenia!$J$10,"OK","ŹLE"))</f>
        <v>ŹLE</v>
      </c>
      <c r="K60" s="16" t="str">
        <f>IF(Obliczenia!K60="","ŹLE",IF(Obliczenia!K60=Obliczenia!H60-Obliczenia!$K$10,"OK","ŹLE"))</f>
        <v>ŹLE</v>
      </c>
      <c r="L60" s="16" t="str">
        <f>IF(Obliczenia!L60="","ŹLE",IF(Obliczenia!L60=Obliczenia!$L$10+Obliczenia!K60*Obliczenia!$L$9,"OK","ŹLE"))</f>
        <v>ŹLE</v>
      </c>
      <c r="M60" s="16" t="str">
        <f>IF(Obliczenia!M60="","ŹLE",IF(Obliczenia!M60=Obliczenia!H60-Obliczenia!$M$10,"OK","ŹLE"))</f>
        <v>ŹLE</v>
      </c>
      <c r="N60" s="16" t="str">
        <f>IF(Obliczenia!N60="","ŹLE",IF(Obliczenia!N60=Obliczenia!$N$10+Obliczenia!M60*Obliczenia!$N$9,"OK","ŹLE"))</f>
        <v>ŹLE</v>
      </c>
      <c r="O60" s="16"/>
      <c r="P60" s="16" t="str">
        <f>IF(Obliczenia!P60="","ŹLE",IF(Obliczenia!P60=Obliczenia!H60-Obliczenia!J60,"OK","ŹLE"))</f>
        <v>ŹLE</v>
      </c>
    </row>
    <row r="61" spans="4:16" ht="12.75">
      <c r="D61" s="16"/>
      <c r="E61" s="16"/>
      <c r="F61" s="16" t="str">
        <f>IF(Obliczenia!F61="","ŹLE",IF(Obliczenia!F61=Obliczenia!D61+Obliczenia!D61*Obliczenia!E61,"OK","ŻLE"))</f>
        <v>ŹLE</v>
      </c>
      <c r="G61" s="16" t="str">
        <f>IF(Obliczenia!G61="","ŹLE",IF(Obliczenia!G61=Obliczenia!F61-Obliczenia!F61*Obliczenia!$G$10,"OK","ŻLE"))</f>
        <v>ŹLE</v>
      </c>
      <c r="H61" s="16" t="str">
        <f>IF(Obliczenia!H61="","ŹLE",IF(Obliczenia!H61=Obliczenia!G61*Obliczenia!$H$10,"OK","ŻLE"))</f>
        <v>ŹLE</v>
      </c>
      <c r="I61" s="16" t="str">
        <f>IF(Obliczenia!I61="","ŹLE",IF(Obliczenia!I61=Obliczenia!H61*Obliczenia!$I$10,"OK","ŻLE"))</f>
        <v>ŹLE</v>
      </c>
      <c r="J61" s="16" t="str">
        <f>IF(Obliczenia!J61="","ŹLE",IF(Obliczenia!J61=Obliczenia!I61-Obliczenia!$J$10,"OK","ŹLE"))</f>
        <v>ŹLE</v>
      </c>
      <c r="K61" s="16" t="str">
        <f>IF(Obliczenia!K61="","ŹLE",IF(Obliczenia!K61=Obliczenia!H61-Obliczenia!$K$10,"OK","ŹLE"))</f>
        <v>ŹLE</v>
      </c>
      <c r="L61" s="16" t="str">
        <f>IF(Obliczenia!L61="","ŹLE",IF(Obliczenia!L61=Obliczenia!$L$10+Obliczenia!K61*Obliczenia!$L$9,"OK","ŹLE"))</f>
        <v>ŹLE</v>
      </c>
      <c r="M61" s="16" t="str">
        <f>IF(Obliczenia!M61="","ŹLE",IF(Obliczenia!M61=Obliczenia!H61-Obliczenia!$M$10,"OK","ŹLE"))</f>
        <v>ŹLE</v>
      </c>
      <c r="N61" s="16" t="str">
        <f>IF(Obliczenia!N61="","ŹLE",IF(Obliczenia!N61=Obliczenia!$N$10+Obliczenia!M61*Obliczenia!$N$9,"OK","ŹLE"))</f>
        <v>ŹLE</v>
      </c>
      <c r="O61" s="16"/>
      <c r="P61" s="16" t="str">
        <f>IF(Obliczenia!P61="","ŹLE",IF(Obliczenia!P61=Obliczenia!H61-Obliczenia!J61,"OK","ŹLE"))</f>
        <v>ŹLE</v>
      </c>
    </row>
    <row r="62" spans="4:16" ht="12.75">
      <c r="D62" s="16"/>
      <c r="E62" s="16"/>
      <c r="F62" s="16" t="str">
        <f>IF(Obliczenia!F62="","ŹLE",IF(Obliczenia!F62=Obliczenia!D62+Obliczenia!D62*Obliczenia!E62,"OK","ŻLE"))</f>
        <v>ŹLE</v>
      </c>
      <c r="G62" s="16" t="str">
        <f>IF(Obliczenia!G62="","ŹLE",IF(Obliczenia!G62=Obliczenia!F62-Obliczenia!F62*Obliczenia!$G$10,"OK","ŻLE"))</f>
        <v>ŹLE</v>
      </c>
      <c r="H62" s="16" t="str">
        <f>IF(Obliczenia!H62="","ŹLE",IF(Obliczenia!H62=Obliczenia!G62*Obliczenia!$H$10,"OK","ŻLE"))</f>
        <v>ŹLE</v>
      </c>
      <c r="I62" s="16" t="str">
        <f>IF(Obliczenia!I62="","ŹLE",IF(Obliczenia!I62=Obliczenia!H62*Obliczenia!$I$10,"OK","ŻLE"))</f>
        <v>ŹLE</v>
      </c>
      <c r="J62" s="16" t="str">
        <f>IF(Obliczenia!J62="","ŹLE",IF(Obliczenia!J62=Obliczenia!I62-Obliczenia!$J$10,"OK","ŹLE"))</f>
        <v>ŹLE</v>
      </c>
      <c r="K62" s="16" t="str">
        <f>IF(Obliczenia!K62="","ŹLE",IF(Obliczenia!K62=Obliczenia!H62-Obliczenia!$K$10,"OK","ŹLE"))</f>
        <v>ŹLE</v>
      </c>
      <c r="L62" s="16" t="str">
        <f>IF(Obliczenia!L62="","ŹLE",IF(Obliczenia!L62=Obliczenia!$L$10+Obliczenia!K62*Obliczenia!$L$9,"OK","ŹLE"))</f>
        <v>ŹLE</v>
      </c>
      <c r="M62" s="16" t="str">
        <f>IF(Obliczenia!M62="","ŹLE",IF(Obliczenia!M62=Obliczenia!H62-Obliczenia!$M$10,"OK","ŹLE"))</f>
        <v>ŹLE</v>
      </c>
      <c r="N62" s="16" t="str">
        <f>IF(Obliczenia!N62="","ŹLE",IF(Obliczenia!N62=Obliczenia!$N$10+Obliczenia!M62*Obliczenia!$N$9,"OK","ŹLE"))</f>
        <v>ŹLE</v>
      </c>
      <c r="O62" s="16"/>
      <c r="P62" s="16" t="str">
        <f>IF(Obliczenia!P62="","ŹLE",IF(Obliczenia!P62=Obliczenia!H62-Obliczenia!J62,"OK","ŹLE"))</f>
        <v>ŹLE</v>
      </c>
    </row>
    <row r="63" spans="4:16" ht="12.75">
      <c r="D63" s="16"/>
      <c r="E63" s="16"/>
      <c r="F63" s="16" t="str">
        <f>IF(Obliczenia!F63="","ŹLE",IF(Obliczenia!F63=Obliczenia!D63+Obliczenia!D63*Obliczenia!E63,"OK","ŻLE"))</f>
        <v>ŹLE</v>
      </c>
      <c r="G63" s="16" t="str">
        <f>IF(Obliczenia!G63="","ŹLE",IF(Obliczenia!G63=Obliczenia!F63-Obliczenia!F63*Obliczenia!$G$10,"OK","ŻLE"))</f>
        <v>ŹLE</v>
      </c>
      <c r="H63" s="16" t="str">
        <f>IF(Obliczenia!H63="","ŹLE",IF(Obliczenia!H63=Obliczenia!G63*Obliczenia!$H$10,"OK","ŻLE"))</f>
        <v>ŹLE</v>
      </c>
      <c r="I63" s="16" t="str">
        <f>IF(Obliczenia!I63="","ŹLE",IF(Obliczenia!I63=Obliczenia!H63*Obliczenia!$I$10,"OK","ŻLE"))</f>
        <v>ŹLE</v>
      </c>
      <c r="J63" s="16" t="str">
        <f>IF(Obliczenia!J63="","ŹLE",IF(Obliczenia!J63=Obliczenia!I63-Obliczenia!$J$10,"OK","ŹLE"))</f>
        <v>ŹLE</v>
      </c>
      <c r="K63" s="16" t="str">
        <f>IF(Obliczenia!K63="","ŹLE",IF(Obliczenia!K63=Obliczenia!H63-Obliczenia!$K$10,"OK","ŹLE"))</f>
        <v>ŹLE</v>
      </c>
      <c r="L63" s="16" t="str">
        <f>IF(Obliczenia!L63="","ŹLE",IF(Obliczenia!L63=Obliczenia!$L$10+Obliczenia!K63*Obliczenia!$L$9,"OK","ŹLE"))</f>
        <v>ŹLE</v>
      </c>
      <c r="M63" s="16" t="str">
        <f>IF(Obliczenia!M63="","ŹLE",IF(Obliczenia!M63=Obliczenia!H63-Obliczenia!$M$10,"OK","ŹLE"))</f>
        <v>ŹLE</v>
      </c>
      <c r="N63" s="16" t="str">
        <f>IF(Obliczenia!N63="","ŹLE",IF(Obliczenia!N63=Obliczenia!$N$10+Obliczenia!M63*Obliczenia!$N$9,"OK","ŹLE"))</f>
        <v>ŹLE</v>
      </c>
      <c r="O63" s="16"/>
      <c r="P63" s="16" t="str">
        <f>IF(Obliczenia!P63="","ŹLE",IF(Obliczenia!P63=Obliczenia!H63-Obliczenia!J63,"OK","ŹLE"))</f>
        <v>ŹLE</v>
      </c>
    </row>
    <row r="64" spans="4:16" ht="12.75">
      <c r="D64" s="16"/>
      <c r="E64" s="16"/>
      <c r="F64" s="16" t="str">
        <f>IF(Obliczenia!F64="","ŹLE",IF(Obliczenia!F64=Obliczenia!D64+Obliczenia!D64*Obliczenia!E64,"OK","ŻLE"))</f>
        <v>ŹLE</v>
      </c>
      <c r="G64" s="16" t="str">
        <f>IF(Obliczenia!G64="","ŹLE",IF(Obliczenia!G64=Obliczenia!F64-Obliczenia!F64*Obliczenia!$G$10,"OK","ŻLE"))</f>
        <v>ŹLE</v>
      </c>
      <c r="H64" s="16" t="str">
        <f>IF(Obliczenia!H64="","ŹLE",IF(Obliczenia!H64=Obliczenia!G64*Obliczenia!$H$10,"OK","ŻLE"))</f>
        <v>ŹLE</v>
      </c>
      <c r="I64" s="16" t="str">
        <f>IF(Obliczenia!I64="","ŹLE",IF(Obliczenia!I64=Obliczenia!H64*Obliczenia!$I$10,"OK","ŻLE"))</f>
        <v>ŹLE</v>
      </c>
      <c r="J64" s="16" t="str">
        <f>IF(Obliczenia!J64="","ŹLE",IF(Obliczenia!J64=Obliczenia!I64-Obliczenia!$J$10,"OK","ŹLE"))</f>
        <v>ŹLE</v>
      </c>
      <c r="K64" s="16" t="str">
        <f>IF(Obliczenia!K64="","ŹLE",IF(Obliczenia!K64=Obliczenia!H64-Obliczenia!$K$10,"OK","ŹLE"))</f>
        <v>ŹLE</v>
      </c>
      <c r="L64" s="16" t="str">
        <f>IF(Obliczenia!L64="","ŹLE",IF(Obliczenia!L64=Obliczenia!$L$10+Obliczenia!K64*Obliczenia!$L$9,"OK","ŹLE"))</f>
        <v>ŹLE</v>
      </c>
      <c r="M64" s="16" t="str">
        <f>IF(Obliczenia!M64="","ŹLE",IF(Obliczenia!M64=Obliczenia!H64-Obliczenia!$M$10,"OK","ŹLE"))</f>
        <v>ŹLE</v>
      </c>
      <c r="N64" s="16" t="str">
        <f>IF(Obliczenia!N64="","ŹLE",IF(Obliczenia!N64=Obliczenia!$N$10+Obliczenia!M64*Obliczenia!$N$9,"OK","ŹLE"))</f>
        <v>ŹLE</v>
      </c>
      <c r="O64" s="16"/>
      <c r="P64" s="16" t="str">
        <f>IF(Obliczenia!P64="","ŹLE",IF(Obliczenia!P64=Obliczenia!H64-Obliczenia!J64,"OK","ŹLE"))</f>
        <v>ŹLE</v>
      </c>
    </row>
    <row r="65" spans="4:16" ht="12.75">
      <c r="D65" s="16"/>
      <c r="E65" s="16"/>
      <c r="F65" s="16" t="str">
        <f>IF(Obliczenia!F65="","ŹLE",IF(Obliczenia!F65=Obliczenia!D65+Obliczenia!D65*Obliczenia!E65,"OK","ŻLE"))</f>
        <v>ŹLE</v>
      </c>
      <c r="G65" s="16" t="str">
        <f>IF(Obliczenia!G65="","ŹLE",IF(Obliczenia!G65=Obliczenia!F65-Obliczenia!F65*Obliczenia!$G$10,"OK","ŻLE"))</f>
        <v>ŹLE</v>
      </c>
      <c r="H65" s="16" t="str">
        <f>IF(Obliczenia!H65="","ŹLE",IF(Obliczenia!H65=Obliczenia!G65*Obliczenia!$H$10,"OK","ŻLE"))</f>
        <v>ŹLE</v>
      </c>
      <c r="I65" s="16" t="str">
        <f>IF(Obliczenia!I65="","ŹLE",IF(Obliczenia!I65=Obliczenia!H65*Obliczenia!$I$10,"OK","ŻLE"))</f>
        <v>ŹLE</v>
      </c>
      <c r="J65" s="16" t="str">
        <f>IF(Obliczenia!J65="","ŹLE",IF(Obliczenia!J65=Obliczenia!I65-Obliczenia!$J$10,"OK","ŹLE"))</f>
        <v>ŹLE</v>
      </c>
      <c r="K65" s="16" t="str">
        <f>IF(Obliczenia!K65="","ŹLE",IF(Obliczenia!K65=Obliczenia!H65-Obliczenia!$K$10,"OK","ŹLE"))</f>
        <v>ŹLE</v>
      </c>
      <c r="L65" s="16" t="str">
        <f>IF(Obliczenia!L65="","ŹLE",IF(Obliczenia!L65=Obliczenia!$L$10+Obliczenia!K65*Obliczenia!$L$9,"OK","ŹLE"))</f>
        <v>ŹLE</v>
      </c>
      <c r="M65" s="16" t="str">
        <f>IF(Obliczenia!M65="","ŹLE",IF(Obliczenia!M65=Obliczenia!H65-Obliczenia!$M$10,"OK","ŹLE"))</f>
        <v>ŹLE</v>
      </c>
      <c r="N65" s="16" t="str">
        <f>IF(Obliczenia!N65="","ŹLE",IF(Obliczenia!N65=Obliczenia!$N$10+Obliczenia!M65*Obliczenia!$N$9,"OK","ŹLE"))</f>
        <v>ŹLE</v>
      </c>
      <c r="O65" s="16"/>
      <c r="P65" s="16" t="str">
        <f>IF(Obliczenia!P65="","ŹLE",IF(Obliczenia!P65=Obliczenia!H65-Obliczenia!J65,"OK","ŹLE"))</f>
        <v>ŹLE</v>
      </c>
    </row>
    <row r="66" spans="4:16" ht="12.75">
      <c r="D66" s="16"/>
      <c r="E66" s="16"/>
      <c r="F66" s="16" t="str">
        <f>IF(Obliczenia!F66="","ŹLE",IF(Obliczenia!F66=Obliczenia!D66+Obliczenia!D66*Obliczenia!E66,"OK","ŻLE"))</f>
        <v>ŹLE</v>
      </c>
      <c r="G66" s="16" t="str">
        <f>IF(Obliczenia!G66="","ŹLE",IF(Obliczenia!G66=Obliczenia!F66-Obliczenia!F66*Obliczenia!$G$10,"OK","ŻLE"))</f>
        <v>ŹLE</v>
      </c>
      <c r="H66" s="16" t="str">
        <f>IF(Obliczenia!H66="","ŹLE",IF(Obliczenia!H66=Obliczenia!G66*Obliczenia!$H$10,"OK","ŻLE"))</f>
        <v>ŹLE</v>
      </c>
      <c r="I66" s="16" t="str">
        <f>IF(Obliczenia!I66="","ŹLE",IF(Obliczenia!I66=Obliczenia!H66*Obliczenia!$I$10,"OK","ŻLE"))</f>
        <v>ŹLE</v>
      </c>
      <c r="J66" s="16" t="str">
        <f>IF(Obliczenia!J66="","ŹLE",IF(Obliczenia!J66=Obliczenia!I66-Obliczenia!$J$10,"OK","ŹLE"))</f>
        <v>ŹLE</v>
      </c>
      <c r="K66" s="16" t="str">
        <f>IF(Obliczenia!K66="","ŹLE",IF(Obliczenia!K66=Obliczenia!H66-Obliczenia!$K$10,"OK","ŹLE"))</f>
        <v>ŹLE</v>
      </c>
      <c r="L66" s="16" t="str">
        <f>IF(Obliczenia!L66="","ŹLE",IF(Obliczenia!L66=Obliczenia!$L$10+Obliczenia!K66*Obliczenia!$L$9,"OK","ŹLE"))</f>
        <v>ŹLE</v>
      </c>
      <c r="M66" s="16" t="str">
        <f>IF(Obliczenia!M66="","ŹLE",IF(Obliczenia!M66=Obliczenia!H66-Obliczenia!$M$10,"OK","ŹLE"))</f>
        <v>ŹLE</v>
      </c>
      <c r="N66" s="16" t="str">
        <f>IF(Obliczenia!N66="","ŹLE",IF(Obliczenia!N66=Obliczenia!$N$10+Obliczenia!M66*Obliczenia!$N$9,"OK","ŹLE"))</f>
        <v>ŹLE</v>
      </c>
      <c r="O66" s="16"/>
      <c r="P66" s="16" t="str">
        <f>IF(Obliczenia!P66="","ŹLE",IF(Obliczenia!P66=Obliczenia!H66-Obliczenia!J66,"OK","ŹLE"))</f>
        <v>ŹLE</v>
      </c>
    </row>
    <row r="67" spans="4:16" ht="12.75">
      <c r="D67" s="16"/>
      <c r="E67" s="16"/>
      <c r="F67" s="16" t="str">
        <f>IF(Obliczenia!F67="","ŹLE",IF(Obliczenia!F67=Obliczenia!D67+Obliczenia!D67*Obliczenia!E67,"OK","ŻLE"))</f>
        <v>ŹLE</v>
      </c>
      <c r="G67" s="16" t="str">
        <f>IF(Obliczenia!G67="","ŹLE",IF(Obliczenia!G67=Obliczenia!F67-Obliczenia!F67*Obliczenia!$G$10,"OK","ŻLE"))</f>
        <v>ŹLE</v>
      </c>
      <c r="H67" s="16" t="str">
        <f>IF(Obliczenia!H67="","ŹLE",IF(Obliczenia!H67=Obliczenia!G67*Obliczenia!$H$10,"OK","ŻLE"))</f>
        <v>ŹLE</v>
      </c>
      <c r="I67" s="16" t="str">
        <f>IF(Obliczenia!I67="","ŹLE",IF(Obliczenia!I67=Obliczenia!H67*Obliczenia!$I$10,"OK","ŻLE"))</f>
        <v>ŹLE</v>
      </c>
      <c r="J67" s="16" t="str">
        <f>IF(Obliczenia!J67="","ŹLE",IF(Obliczenia!J67=Obliczenia!I67-Obliczenia!$J$10,"OK","ŹLE"))</f>
        <v>ŹLE</v>
      </c>
      <c r="K67" s="16" t="str">
        <f>IF(Obliczenia!K67="","ŹLE",IF(Obliczenia!K67=Obliczenia!H67-Obliczenia!$K$10,"OK","ŹLE"))</f>
        <v>ŹLE</v>
      </c>
      <c r="L67" s="16" t="str">
        <f>IF(Obliczenia!L67="","ŹLE",IF(Obliczenia!L67=Obliczenia!$L$10+Obliczenia!K67*Obliczenia!$L$9,"OK","ŹLE"))</f>
        <v>ŹLE</v>
      </c>
      <c r="M67" s="16" t="str">
        <f>IF(Obliczenia!M67="","ŹLE",IF(Obliczenia!M67=Obliczenia!H67-Obliczenia!$M$10,"OK","ŹLE"))</f>
        <v>ŹLE</v>
      </c>
      <c r="N67" s="16" t="str">
        <f>IF(Obliczenia!N67="","ŹLE",IF(Obliczenia!N67=Obliczenia!$N$10+Obliczenia!M67*Obliczenia!$N$9,"OK","ŹLE"))</f>
        <v>ŹLE</v>
      </c>
      <c r="O67" s="16"/>
      <c r="P67" s="16" t="str">
        <f>IF(Obliczenia!P67="","ŹLE",IF(Obliczenia!P67=Obliczenia!H67-Obliczenia!J67,"OK","ŹLE"))</f>
        <v>ŹLE</v>
      </c>
    </row>
    <row r="68" spans="4:16" ht="12.75">
      <c r="D68" s="16" t="str">
        <f>IF(Obliczenia!D68="","ŹLE",IF(Obliczenia!D68=AVERAGE(Obliczenia!D12:Obliczenia!D67),"ŚWIETNIE","ŹLE"))</f>
        <v>ŹLE</v>
      </c>
      <c r="E68" s="16" t="str">
        <f>IF(Obliczenia!E68="","ŹLE",IF(Obliczenia!E68=AVERAGE(Obliczenia!E12:Obliczenia!E67),"ŚWIETNIE","ŹLE"))</f>
        <v>ŹLE</v>
      </c>
      <c r="F68" s="16" t="str">
        <f>IF(Obliczenia!F68="","ŹLE",IF(Obliczenia!F68=AVERAGE(Obliczenia!F12:Obliczenia!F67),"ŚWIETNIE","ŹLE"))</f>
        <v>ŹLE</v>
      </c>
      <c r="G68" s="16" t="str">
        <f>IF(Obliczenia!G68="","ŹLE",IF(Obliczenia!G68=AVERAGE(Obliczenia!G12:Obliczenia!G67),"ŚWIETNIE","ŹLE"))</f>
        <v>ŹLE</v>
      </c>
      <c r="H68" s="16" t="str">
        <f>IF(Obliczenia!H68="","ŹLE",IF(Obliczenia!H68=AVERAGE(Obliczenia!H12:Obliczenia!H67),"ŚWIETNIE","ŹLE"))</f>
        <v>ŹLE</v>
      </c>
      <c r="I68" s="16" t="str">
        <f>IF(Obliczenia!I68="","ŹLE",IF(Obliczenia!I68=AVERAGE(Obliczenia!I12:Obliczenia!I67),"ŚWIETNIE","ŹLE"))</f>
        <v>ŹLE</v>
      </c>
      <c r="J68" s="16" t="str">
        <f>IF(Obliczenia!J68="","ŹLE",IF(Obliczenia!J68=AVERAGE(Obliczenia!J12:Obliczenia!J67),"ŚWIETNIE","ŹLE"))</f>
        <v>ŹLE</v>
      </c>
      <c r="K68" s="16" t="str">
        <f>IF(Obliczenia!K68="","ŹLE",IF(Obliczenia!K68=AVERAGE(Obliczenia!K12:Obliczenia!K67),"ŚWIETNIE","ŹLE"))</f>
        <v>ŹLE</v>
      </c>
      <c r="L68" s="16" t="str">
        <f>IF(Obliczenia!L68="","ŹLE",IF(Obliczenia!L68=AVERAGE(Obliczenia!L12:Obliczenia!L67),"ŚWIETNIE","ŹLE"))</f>
        <v>ŹLE</v>
      </c>
      <c r="M68" s="16" t="str">
        <f>IF(Obliczenia!M68="","ŹLE",IF(Obliczenia!M68=AVERAGE(Obliczenia!M12:Obliczenia!M67),"ŚWIETNIE","ŹLE"))</f>
        <v>ŹLE</v>
      </c>
      <c r="N68" s="16" t="str">
        <f>IF(Obliczenia!N68="","ŹLE",IF(Obliczenia!N68=AVERAGE(Obliczenia!N12:Obliczenia!N67),"ŚWIETNIE","ŹLE"))</f>
        <v>ŹLE</v>
      </c>
      <c r="O68" s="16" t="str">
        <f>IF(Obliczenia!O68="","ŹLE",IF(Obliczenia!O68=AVERAGE(Obliczenia!O12:Obliczenia!O67),"ŚWIETNIE","ŹLE"))</f>
        <v>ŹLE</v>
      </c>
      <c r="P68" s="16" t="str">
        <f>IF(Obliczenia!P68="","ŹLE",IF(Obliczenia!P68=AVERAGE(Obliczenia!P12:Obliczenia!P67),"ŚWIETNIE","ŹLE"))</f>
        <v>ŹLE</v>
      </c>
    </row>
  </sheetData>
  <sheetProtection password="CAA8" sheet="1" objects="1" scenarios="1" formatCells="0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Idczak</dc:creator>
  <cp:keywords/>
  <dc:description/>
  <cp:lastModifiedBy>SZKOŁA</cp:lastModifiedBy>
  <dcterms:created xsi:type="dcterms:W3CDTF">2007-05-31T14:02:44Z</dcterms:created>
  <dcterms:modified xsi:type="dcterms:W3CDTF">2007-08-26T20:33:33Z</dcterms:modified>
  <cp:category/>
  <cp:version/>
  <cp:contentType/>
  <cp:contentStatus/>
</cp:coreProperties>
</file>