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9320" windowHeight="10170" activeTab="0"/>
  </bookViews>
  <sheets>
    <sheet name="BIEGI" sheetId="1" r:id="rId1"/>
  </sheets>
  <definedNames/>
  <calcPr fullCalcOnLoad="1"/>
</workbook>
</file>

<file path=xl/sharedStrings.xml><?xml version="1.0" encoding="utf-8"?>
<sst xmlns="http://schemas.openxmlformats.org/spreadsheetml/2006/main" count="173" uniqueCount="157">
  <si>
    <t>1.</t>
  </si>
  <si>
    <t>2.</t>
  </si>
  <si>
    <t>3.</t>
  </si>
  <si>
    <t>Jan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</si>
  <si>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</si>
  <si>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</si>
  <si>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</si>
  <si>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</si>
  <si>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</si>
  <si>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</si>
  <si>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</si>
  <si>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</si>
  <si>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</si>
  <si>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</si>
  <si>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</si>
  <si>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Michał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</si>
  <si>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</si>
  <si>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</si>
  <si>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</si>
  <si>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</si>
  <si>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</si>
  <si>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</si>
  <si>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</si>
  <si>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</si>
  <si>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</si>
  <si>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</si>
  <si>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</si>
  <si>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</si>
  <si>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</si>
  <si>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</si>
  <si>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</si>
  <si>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</si>
  <si>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</si>
  <si>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</si>
  <si>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</si>
  <si>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</si>
  <si>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Nowak</t>
  </si>
  <si>
    <t>35.</t>
  </si>
  <si>
    <t>36.</t>
  </si>
  <si>
    <t>37.</t>
  </si>
  <si>
    <t>Robert</t>
  </si>
  <si>
    <t>38.</t>
  </si>
  <si>
    <t>39.</t>
  </si>
  <si>
    <t>Krzysztof</t>
  </si>
  <si>
    <t>40.</t>
  </si>
  <si>
    <t>41.</t>
  </si>
  <si>
    <t>42.</t>
  </si>
  <si>
    <t>43.</t>
  </si>
  <si>
    <t>44.</t>
  </si>
  <si>
    <t>45.</t>
  </si>
  <si>
    <t>46.</t>
  </si>
  <si>
    <t>Anna</t>
  </si>
  <si>
    <t>47.</t>
  </si>
  <si>
    <t>48.</t>
  </si>
  <si>
    <t>Janina</t>
  </si>
  <si>
    <t>49.</t>
  </si>
  <si>
    <t>50.</t>
  </si>
  <si>
    <t>Miller</t>
  </si>
  <si>
    <t>51.</t>
  </si>
  <si>
    <t>52.</t>
  </si>
  <si>
    <t>Pietrzak</t>
  </si>
  <si>
    <t>53.</t>
  </si>
  <si>
    <t>Leon</t>
  </si>
  <si>
    <t>Tomasz</t>
  </si>
  <si>
    <t>Jarek</t>
  </si>
  <si>
    <t>Sam</t>
  </si>
  <si>
    <t>Urszula</t>
  </si>
  <si>
    <t>Felicja</t>
  </si>
  <si>
    <t>Sławek</t>
  </si>
  <si>
    <t>Dariusz</t>
  </si>
  <si>
    <t>Sara</t>
  </si>
  <si>
    <t>Eryk</t>
  </si>
  <si>
    <t>Bolek</t>
  </si>
  <si>
    <t>Ilona</t>
  </si>
  <si>
    <t>Maria</t>
  </si>
  <si>
    <t>Piotr</t>
  </si>
  <si>
    <t>Karol</t>
  </si>
  <si>
    <t>Honoriusz</t>
  </si>
  <si>
    <t>Max</t>
  </si>
  <si>
    <t>Aleksandra</t>
  </si>
  <si>
    <t>Lida</t>
  </si>
  <si>
    <t>Filip</t>
  </si>
  <si>
    <t>Marek</t>
  </si>
  <si>
    <t>Alan</t>
  </si>
  <si>
    <t>Liza</t>
  </si>
  <si>
    <t>Izolda</t>
  </si>
  <si>
    <t>Karen</t>
  </si>
  <si>
    <t>Tadeusz</t>
  </si>
  <si>
    <t>Sandra</t>
  </si>
  <si>
    <t>Radek</t>
  </si>
  <si>
    <t>Stefan</t>
  </si>
  <si>
    <t>Ewelina</t>
  </si>
  <si>
    <t>Mirek</t>
  </si>
  <si>
    <t>Franek</t>
  </si>
  <si>
    <t>Halina</t>
  </si>
  <si>
    <t>Justyna</t>
  </si>
  <si>
    <t>Natalia</t>
  </si>
  <si>
    <t>Róża</t>
  </si>
  <si>
    <t>Tom</t>
  </si>
  <si>
    <t>Frankowski</t>
  </si>
  <si>
    <t>Adamiak</t>
  </si>
  <si>
    <t>Dorg</t>
  </si>
  <si>
    <t>Berwicki</t>
  </si>
  <si>
    <t>Ruda</t>
  </si>
  <si>
    <t>Welicki</t>
  </si>
  <si>
    <t>Kania</t>
  </si>
  <si>
    <t>Czowski</t>
  </si>
  <si>
    <t>Lin</t>
  </si>
  <si>
    <t>Alkowski</t>
  </si>
  <si>
    <t>Martin</t>
  </si>
  <si>
    <t>Leski</t>
  </si>
  <si>
    <t>Abramowicz</t>
  </si>
  <si>
    <t>Baton</t>
  </si>
  <si>
    <t>Goldberg</t>
  </si>
  <si>
    <t>Lanik</t>
  </si>
  <si>
    <t>Stawicki</t>
  </si>
  <si>
    <t>Smok</t>
  </si>
  <si>
    <t>Maczek</t>
  </si>
  <si>
    <t>Keln</t>
  </si>
  <si>
    <t>Silwer</t>
  </si>
  <si>
    <t>Albert</t>
  </si>
  <si>
    <t>Lemska</t>
  </si>
  <si>
    <t>Coniak</t>
  </si>
  <si>
    <t>Reski</t>
  </si>
  <si>
    <t>Henczak</t>
  </si>
  <si>
    <t>Foniecki</t>
  </si>
  <si>
    <t>Planczak</t>
  </si>
  <si>
    <t>Batecka</t>
  </si>
  <si>
    <t>Alska</t>
  </si>
  <si>
    <t>Dawid</t>
  </si>
  <si>
    <t>Szczygieł</t>
  </si>
  <si>
    <t>Sikora</t>
  </si>
  <si>
    <t>Siwicki</t>
  </si>
  <si>
    <t>Chojnacki</t>
  </si>
  <si>
    <t>Sawicka</t>
  </si>
  <si>
    <t>Terewicz</t>
  </si>
  <si>
    <t>Kanek</t>
  </si>
  <si>
    <t>Sanicka</t>
  </si>
  <si>
    <t>Borowski</t>
  </si>
  <si>
    <t>Gordon</t>
  </si>
  <si>
    <t>Melen</t>
  </si>
  <si>
    <t>Prenak</t>
  </si>
  <si>
    <t>Czowska</t>
  </si>
  <si>
    <t>Kowalska</t>
  </si>
  <si>
    <t>Wejno</t>
  </si>
  <si>
    <t>Bielecki</t>
  </si>
  <si>
    <t>bieg 1</t>
  </si>
  <si>
    <t>bieg 2</t>
  </si>
  <si>
    <t>bieg 3</t>
  </si>
  <si>
    <t>bieg 4</t>
  </si>
  <si>
    <t>bieg 5</t>
  </si>
  <si>
    <t>Zaliczenie biegu  &gt;=5,0</t>
  </si>
  <si>
    <t>Ilu razy nie biegł?</t>
  </si>
  <si>
    <t>Ile rzy biegł(-a) ale nie zaliczył(-a)?</t>
  </si>
  <si>
    <t>Ile biegów łącznie nie ma zaliczonych?</t>
  </si>
  <si>
    <t>Policz średnią z biegów jeżeli wszystkie są zaliczone (w zaokrągleniu do jednego miejsca po przecinku), jeżeli nie wpisz brak.</t>
  </si>
  <si>
    <t>sprawdzenie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</si>
</sst>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right"/>
    </xf>
    <xf numFmtId="0" fontId="3" fillId="4" borderId="1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7" applyFont="1" applyFill="1" applyBorder="1">
      <alignment/>
      <protection/>
    </xf>
    <xf numFmtId="0" fontId="3" fillId="2" borderId="0" xfId="17" applyFont="1" applyFill="1" applyBorder="1">
      <alignment/>
      <protection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0" fontId="5" fillId="3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ny_sortowanie i filtrowani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80"/>
  <sheetViews>
    <sheetView tabSelected="1" zoomScale="85" zoomScaleNormal="85" workbookViewId="0" topLeftCell="A1">
      <selection activeCell="I5" sqref="I5"/>
    </sheetView>
  </sheetViews>
  <sheetFormatPr defaultColWidth="9.140625" defaultRowHeight="12.75"/>
  <cols>
    <col min="1" max="1" width="4.57421875" style="1" customWidth="1"/>
    <col min="2" max="2" width="13.140625" style="1" customWidth="1"/>
    <col min="3" max="3" width="16.7109375" style="1" customWidth="1"/>
    <col min="4" max="8" width="8.28125" style="1" customWidth="1"/>
    <col min="9" max="14" width="14.00390625" style="1" customWidth="1"/>
    <col min="15" max="15" width="27.421875" style="1" customWidth="1"/>
    <col min="16" max="16" width="14.00390625" style="1" customWidth="1"/>
    <col min="17" max="16384" width="9.140625" style="1" customWidth="1"/>
  </cols>
  <sheetData>
    <row r="1" spans="2:5" ht="15">
      <c r="B1" s="3"/>
      <c r="E1" s="2"/>
    </row>
    <row r="2" spans="2:4" ht="15">
      <c r="B2" s="14" t="s">
        <v>151</v>
      </c>
      <c r="C2" s="14"/>
      <c r="D2" s="14"/>
    </row>
    <row r="3" ht="15">
      <c r="B3" s="3"/>
    </row>
    <row r="4" spans="4:16" s="8" customFormat="1" ht="73.5" customHeight="1">
      <c r="D4" s="9" t="s">
        <v>146</v>
      </c>
      <c r="E4" s="9" t="s">
        <v>147</v>
      </c>
      <c r="F4" s="9" t="s">
        <v>148</v>
      </c>
      <c r="G4" s="9" t="s">
        <v>149</v>
      </c>
      <c r="H4" s="9" t="s">
        <v>150</v>
      </c>
      <c r="I4" s="5" t="s">
        <v>152</v>
      </c>
      <c r="J4" s="5" t="s">
        <v>156</v>
      </c>
      <c r="K4" s="5" t="s">
        <v>153</v>
      </c>
      <c r="L4" s="5" t="s">
        <v>156</v>
      </c>
      <c r="M4" s="5" t="s">
        <v>154</v>
      </c>
      <c r="N4" s="5" t="s">
        <v>156</v>
      </c>
      <c r="O4" s="5" t="s">
        <v>155</v>
      </c>
      <c r="P4" s="5" t="s">
        <v>156</v>
      </c>
    </row>
    <row r="5" spans="1:16" ht="15">
      <c r="A5" s="6" t="s">
        <v>0</v>
      </c>
      <c r="B5" s="10" t="s">
        <v>62</v>
      </c>
      <c r="C5" s="10" t="s">
        <v>99</v>
      </c>
      <c r="D5" s="4">
        <v>9</v>
      </c>
      <c r="E5" s="4">
        <v>2.6</v>
      </c>
      <c r="F5" s="4">
        <v>5.7</v>
      </c>
      <c r="G5" s="4"/>
      <c r="H5" s="4">
        <v>3.1</v>
      </c>
      <c r="I5" s="7"/>
      <c r="J5" s="13" t="str">
        <f>IF(I5="","ŹLE",IF(I5=COUNTBLANK(D5:H5),"OK","ŻLE"))</f>
        <v>ŹLE</v>
      </c>
      <c r="K5" s="7"/>
      <c r="L5" s="13" t="str">
        <f>IF(K5="","ŹLE",IF(K5=COUNTIF(D5:H5,"&lt;5"),"OK","ŻLE"))</f>
        <v>ŹLE</v>
      </c>
      <c r="M5" s="7"/>
      <c r="N5" s="13" t="str">
        <f>IF(M5="","ŹLE",IF(M5=I5+K5,"OK","ŻLE"))</f>
        <v>ŹLE</v>
      </c>
      <c r="O5" s="7"/>
      <c r="P5" s="13" t="str">
        <f>IF(O5="","ŹLE",IF(O5=IF(M5=0,ROUND(AVERAGE(D5:H5),1),"BRAK"),"OK","ŻLE"))</f>
        <v>ŹLE</v>
      </c>
    </row>
    <row r="6" spans="1:16" ht="15">
      <c r="A6" s="6" t="s">
        <v>1</v>
      </c>
      <c r="B6" s="10" t="s">
        <v>40</v>
      </c>
      <c r="C6" s="10" t="s">
        <v>60</v>
      </c>
      <c r="D6" s="4">
        <v>6.5</v>
      </c>
      <c r="E6" s="4"/>
      <c r="F6" s="4">
        <v>7.1</v>
      </c>
      <c r="G6" s="4">
        <v>7.9</v>
      </c>
      <c r="H6" s="4">
        <v>6.4</v>
      </c>
      <c r="I6" s="7"/>
      <c r="J6" s="13" t="str">
        <f aca="true" t="shared" si="0" ref="J6:J57">IF(I6="","ŹLE",IF(I6=COUNTBLANK(D6:H6),"OK","ŻLE"))</f>
        <v>ŹLE</v>
      </c>
      <c r="K6" s="7"/>
      <c r="L6" s="13" t="str">
        <f aca="true" t="shared" si="1" ref="L6:L57">IF(K6="","ŹLE",IF(K6=COUNTIF(D6:H6,"&lt;5"),"OK","ŻLE"))</f>
        <v>ŹLE</v>
      </c>
      <c r="M6" s="7"/>
      <c r="N6" s="13" t="str">
        <f aca="true" t="shared" si="2" ref="N6:N57">IF(M6="","ŹLE",IF(M6=I6+K6,"OK","ŻLE"))</f>
        <v>ŹLE</v>
      </c>
      <c r="O6" s="7"/>
      <c r="P6" s="13" t="str">
        <f aca="true" t="shared" si="3" ref="P6:P57">IF(O6="","ŹLE",IF(O6=IF(M6=0,ROUND(AVERAGE(D6:H6),1),"BRAK"),"OK","ŻLE"))</f>
        <v>ŹLE</v>
      </c>
    </row>
    <row r="7" spans="1:16" ht="15">
      <c r="A7" s="6" t="s">
        <v>2</v>
      </c>
      <c r="B7" s="10" t="s">
        <v>63</v>
      </c>
      <c r="C7" s="10" t="s">
        <v>100</v>
      </c>
      <c r="D7" s="4">
        <v>5.2</v>
      </c>
      <c r="E7" s="4">
        <v>4.9</v>
      </c>
      <c r="F7" s="4">
        <v>4.8</v>
      </c>
      <c r="G7" s="4">
        <v>4.4</v>
      </c>
      <c r="H7" s="4">
        <v>4.5</v>
      </c>
      <c r="I7" s="7"/>
      <c r="J7" s="13" t="str">
        <f t="shared" si="0"/>
        <v>ŹLE</v>
      </c>
      <c r="K7" s="7"/>
      <c r="L7" s="13" t="str">
        <f t="shared" si="1"/>
        <v>ŹLE</v>
      </c>
      <c r="M7" s="7"/>
      <c r="N7" s="13" t="str">
        <f t="shared" si="2"/>
        <v>ŹLE</v>
      </c>
      <c r="O7" s="7"/>
      <c r="P7" s="13" t="str">
        <f t="shared" si="3"/>
        <v>ŹLE</v>
      </c>
    </row>
    <row r="8" spans="1:16" ht="15">
      <c r="A8" s="6" t="s">
        <v>4</v>
      </c>
      <c r="B8" s="10" t="s">
        <v>64</v>
      </c>
      <c r="C8" s="10" t="s">
        <v>101</v>
      </c>
      <c r="D8" s="4">
        <v>5.6</v>
      </c>
      <c r="E8" s="4">
        <v>7</v>
      </c>
      <c r="F8" s="4">
        <v>6</v>
      </c>
      <c r="G8" s="4">
        <v>6.6</v>
      </c>
      <c r="H8" s="4">
        <v>6.9</v>
      </c>
      <c r="I8" s="7"/>
      <c r="J8" s="13" t="str">
        <f t="shared" si="0"/>
        <v>ŹLE</v>
      </c>
      <c r="K8" s="7"/>
      <c r="L8" s="13" t="str">
        <f t="shared" si="1"/>
        <v>ŹLE</v>
      </c>
      <c r="M8" s="7"/>
      <c r="N8" s="13" t="str">
        <f t="shared" si="2"/>
        <v>ŹLE</v>
      </c>
      <c r="O8" s="7"/>
      <c r="P8" s="13" t="str">
        <f t="shared" si="3"/>
        <v>ŹLE</v>
      </c>
    </row>
    <row r="9" spans="1:16" ht="15">
      <c r="A9" s="6" t="s">
        <v>5</v>
      </c>
      <c r="B9" s="10" t="s">
        <v>65</v>
      </c>
      <c r="C9" s="10" t="s">
        <v>102</v>
      </c>
      <c r="D9" s="4">
        <v>4.5</v>
      </c>
      <c r="E9" s="4">
        <v>7</v>
      </c>
      <c r="F9" s="4">
        <v>5.5</v>
      </c>
      <c r="G9" s="4">
        <v>6.5</v>
      </c>
      <c r="H9" s="4">
        <v>4.8</v>
      </c>
      <c r="I9" s="7"/>
      <c r="J9" s="13" t="str">
        <f t="shared" si="0"/>
        <v>ŹLE</v>
      </c>
      <c r="K9" s="7"/>
      <c r="L9" s="13" t="str">
        <f t="shared" si="1"/>
        <v>ŹLE</v>
      </c>
      <c r="M9" s="7"/>
      <c r="N9" s="13" t="str">
        <f t="shared" si="2"/>
        <v>ŹLE</v>
      </c>
      <c r="O9" s="7"/>
      <c r="P9" s="13" t="str">
        <f t="shared" si="3"/>
        <v>ŹLE</v>
      </c>
    </row>
    <row r="10" spans="1:16" ht="15">
      <c r="A10" s="6" t="s">
        <v>6</v>
      </c>
      <c r="B10" s="10" t="s">
        <v>66</v>
      </c>
      <c r="C10" s="10" t="s">
        <v>57</v>
      </c>
      <c r="D10" s="4">
        <v>5.1</v>
      </c>
      <c r="E10" s="4"/>
      <c r="F10" s="4">
        <v>6</v>
      </c>
      <c r="G10" s="4"/>
      <c r="H10" s="4">
        <v>6.5</v>
      </c>
      <c r="I10" s="7"/>
      <c r="J10" s="13" t="str">
        <f t="shared" si="0"/>
        <v>ŹLE</v>
      </c>
      <c r="K10" s="7"/>
      <c r="L10" s="13" t="str">
        <f t="shared" si="1"/>
        <v>ŹLE</v>
      </c>
      <c r="M10" s="7"/>
      <c r="N10" s="13" t="str">
        <f t="shared" si="2"/>
        <v>ŹLE</v>
      </c>
      <c r="O10" s="7"/>
      <c r="P10" s="13" t="str">
        <f t="shared" si="3"/>
        <v>ŹLE</v>
      </c>
    </row>
    <row r="11" spans="1:16" ht="15">
      <c r="A11" s="6" t="s">
        <v>7</v>
      </c>
      <c r="B11" s="10" t="s">
        <v>67</v>
      </c>
      <c r="C11" s="10" t="s">
        <v>103</v>
      </c>
      <c r="D11" s="4">
        <v>5.9</v>
      </c>
      <c r="E11" s="4">
        <v>2.6</v>
      </c>
      <c r="F11" s="4">
        <v>4</v>
      </c>
      <c r="G11" s="4">
        <v>2.2</v>
      </c>
      <c r="H11" s="4">
        <v>3</v>
      </c>
      <c r="I11" s="7"/>
      <c r="J11" s="13" t="str">
        <f t="shared" si="0"/>
        <v>ŹLE</v>
      </c>
      <c r="K11" s="7"/>
      <c r="L11" s="13" t="str">
        <f t="shared" si="1"/>
        <v>ŹLE</v>
      </c>
      <c r="M11" s="7"/>
      <c r="N11" s="13" t="str">
        <f t="shared" si="2"/>
        <v>ŹLE</v>
      </c>
      <c r="O11" s="7"/>
      <c r="P11" s="13" t="str">
        <f t="shared" si="3"/>
        <v>ŹLE</v>
      </c>
    </row>
    <row r="12" spans="1:16" ht="15">
      <c r="A12" s="6" t="s">
        <v>8</v>
      </c>
      <c r="B12" s="10" t="s">
        <v>64</v>
      </c>
      <c r="C12" s="10" t="s">
        <v>104</v>
      </c>
      <c r="D12" s="4">
        <v>8.5</v>
      </c>
      <c r="E12" s="4">
        <v>8.2</v>
      </c>
      <c r="F12" s="4">
        <v>8.1</v>
      </c>
      <c r="G12" s="4">
        <v>8.1</v>
      </c>
      <c r="H12" s="4">
        <v>8</v>
      </c>
      <c r="I12" s="7"/>
      <c r="J12" s="13" t="str">
        <f t="shared" si="0"/>
        <v>ŹLE</v>
      </c>
      <c r="K12" s="7"/>
      <c r="L12" s="13" t="str">
        <f t="shared" si="1"/>
        <v>ŹLE</v>
      </c>
      <c r="M12" s="7"/>
      <c r="N12" s="13" t="str">
        <f t="shared" si="2"/>
        <v>ŹLE</v>
      </c>
      <c r="O12" s="7"/>
      <c r="P12" s="13" t="str">
        <f t="shared" si="3"/>
        <v>ŹLE</v>
      </c>
    </row>
    <row r="13" spans="1:16" ht="15">
      <c r="A13" s="6" t="s">
        <v>9</v>
      </c>
      <c r="B13" s="10" t="s">
        <v>68</v>
      </c>
      <c r="C13" s="10" t="s">
        <v>105</v>
      </c>
      <c r="D13" s="4">
        <v>4.5</v>
      </c>
      <c r="E13" s="4"/>
      <c r="F13" s="4"/>
      <c r="G13" s="4"/>
      <c r="H13" s="4">
        <v>1</v>
      </c>
      <c r="I13" s="7"/>
      <c r="J13" s="13" t="str">
        <f t="shared" si="0"/>
        <v>ŹLE</v>
      </c>
      <c r="K13" s="7"/>
      <c r="L13" s="13" t="str">
        <f t="shared" si="1"/>
        <v>ŹLE</v>
      </c>
      <c r="M13" s="7"/>
      <c r="N13" s="13" t="str">
        <f t="shared" si="2"/>
        <v>ŹLE</v>
      </c>
      <c r="O13" s="7"/>
      <c r="P13" s="13" t="str">
        <f t="shared" si="3"/>
        <v>ŹLE</v>
      </c>
    </row>
    <row r="14" spans="1:16" ht="15">
      <c r="A14" s="6" t="s">
        <v>10</v>
      </c>
      <c r="B14" s="10" t="s">
        <v>40</v>
      </c>
      <c r="C14" s="10" t="s">
        <v>106</v>
      </c>
      <c r="D14" s="4">
        <v>5.6</v>
      </c>
      <c r="E14" s="4">
        <v>7</v>
      </c>
      <c r="F14" s="4">
        <v>6</v>
      </c>
      <c r="G14" s="4">
        <v>6.6</v>
      </c>
      <c r="H14" s="4">
        <v>7</v>
      </c>
      <c r="I14" s="7"/>
      <c r="J14" s="13" t="str">
        <f t="shared" si="0"/>
        <v>ŹLE</v>
      </c>
      <c r="K14" s="7"/>
      <c r="L14" s="13" t="str">
        <f t="shared" si="1"/>
        <v>ŹLE</v>
      </c>
      <c r="M14" s="7"/>
      <c r="N14" s="13" t="str">
        <f t="shared" si="2"/>
        <v>ŹLE</v>
      </c>
      <c r="O14" s="7"/>
      <c r="P14" s="13" t="str">
        <f t="shared" si="3"/>
        <v>ŹLE</v>
      </c>
    </row>
    <row r="15" spans="1:16" ht="15">
      <c r="A15" s="6" t="s">
        <v>11</v>
      </c>
      <c r="B15" s="10" t="s">
        <v>15</v>
      </c>
      <c r="C15" s="10" t="s">
        <v>107</v>
      </c>
      <c r="D15" s="4">
        <v>5.8</v>
      </c>
      <c r="E15" s="4">
        <v>6</v>
      </c>
      <c r="F15" s="4">
        <v>5.6</v>
      </c>
      <c r="G15" s="4">
        <v>5.6</v>
      </c>
      <c r="H15" s="4">
        <v>6</v>
      </c>
      <c r="I15" s="7"/>
      <c r="J15" s="13" t="str">
        <f t="shared" si="0"/>
        <v>ŹLE</v>
      </c>
      <c r="K15" s="7"/>
      <c r="L15" s="13" t="str">
        <f t="shared" si="1"/>
        <v>ŹLE</v>
      </c>
      <c r="M15" s="7"/>
      <c r="N15" s="13" t="str">
        <f t="shared" si="2"/>
        <v>ŹLE</v>
      </c>
      <c r="O15" s="7"/>
      <c r="P15" s="13" t="str">
        <f t="shared" si="3"/>
        <v>ŹLE</v>
      </c>
    </row>
    <row r="16" spans="1:16" ht="15">
      <c r="A16" s="6" t="s">
        <v>12</v>
      </c>
      <c r="B16" s="10" t="s">
        <v>69</v>
      </c>
      <c r="C16" s="10" t="s">
        <v>108</v>
      </c>
      <c r="D16" s="4">
        <v>4.5</v>
      </c>
      <c r="E16" s="4">
        <v>6.1</v>
      </c>
      <c r="F16" s="4">
        <v>5</v>
      </c>
      <c r="G16" s="4">
        <v>5.6</v>
      </c>
      <c r="H16" s="4">
        <v>7</v>
      </c>
      <c r="I16" s="7"/>
      <c r="J16" s="13" t="str">
        <f t="shared" si="0"/>
        <v>ŹLE</v>
      </c>
      <c r="K16" s="7"/>
      <c r="L16" s="13" t="str">
        <f t="shared" si="1"/>
        <v>ŹLE</v>
      </c>
      <c r="M16" s="7"/>
      <c r="N16" s="13" t="str">
        <f t="shared" si="2"/>
        <v>ŹLE</v>
      </c>
      <c r="O16" s="7"/>
      <c r="P16" s="13" t="str">
        <f t="shared" si="3"/>
        <v>ŹLE</v>
      </c>
    </row>
    <row r="17" spans="1:16" ht="15">
      <c r="A17" s="6" t="s">
        <v>13</v>
      </c>
      <c r="B17" s="10" t="s">
        <v>70</v>
      </c>
      <c r="C17" s="10" t="s">
        <v>109</v>
      </c>
      <c r="D17" s="4">
        <v>3.6</v>
      </c>
      <c r="E17" s="4">
        <v>9.4</v>
      </c>
      <c r="F17" s="4">
        <v>6.2</v>
      </c>
      <c r="G17" s="4">
        <v>8.8</v>
      </c>
      <c r="H17" s="4">
        <v>5.6</v>
      </c>
      <c r="I17" s="7"/>
      <c r="J17" s="13" t="str">
        <f t="shared" si="0"/>
        <v>ŹLE</v>
      </c>
      <c r="K17" s="7"/>
      <c r="L17" s="13" t="str">
        <f t="shared" si="1"/>
        <v>ŹLE</v>
      </c>
      <c r="M17" s="7"/>
      <c r="N17" s="13" t="str">
        <f t="shared" si="2"/>
        <v>ŹLE</v>
      </c>
      <c r="O17" s="7"/>
      <c r="P17" s="13" t="str">
        <f t="shared" si="3"/>
        <v>ŹLE</v>
      </c>
    </row>
    <row r="18" spans="1:16" ht="15">
      <c r="A18" s="6" t="s">
        <v>14</v>
      </c>
      <c r="B18" s="10" t="s">
        <v>54</v>
      </c>
      <c r="C18" s="10" t="s">
        <v>57</v>
      </c>
      <c r="D18" s="4">
        <v>8.5</v>
      </c>
      <c r="E18" s="4">
        <v>10</v>
      </c>
      <c r="F18" s="4">
        <v>9</v>
      </c>
      <c r="G18" s="4">
        <v>9.9</v>
      </c>
      <c r="H18" s="4">
        <v>9.5</v>
      </c>
      <c r="I18" s="7"/>
      <c r="J18" s="13" t="str">
        <f t="shared" si="0"/>
        <v>ŹLE</v>
      </c>
      <c r="K18" s="7"/>
      <c r="L18" s="13" t="str">
        <f t="shared" si="1"/>
        <v>ŹLE</v>
      </c>
      <c r="M18" s="7"/>
      <c r="N18" s="13" t="str">
        <f t="shared" si="2"/>
        <v>ŹLE</v>
      </c>
      <c r="O18" s="7"/>
      <c r="P18" s="13" t="str">
        <f t="shared" si="3"/>
        <v>ŹLE</v>
      </c>
    </row>
    <row r="19" spans="1:16" ht="15">
      <c r="A19" s="6" t="s">
        <v>16</v>
      </c>
      <c r="B19" s="10" t="s">
        <v>71</v>
      </c>
      <c r="C19" s="10" t="s">
        <v>110</v>
      </c>
      <c r="D19" s="4">
        <v>4.6</v>
      </c>
      <c r="E19" s="4">
        <v>2.5</v>
      </c>
      <c r="F19" s="4">
        <v>3.3</v>
      </c>
      <c r="G19" s="4"/>
      <c r="H19" s="4">
        <v>3.6</v>
      </c>
      <c r="I19" s="7"/>
      <c r="J19" s="13" t="str">
        <f t="shared" si="0"/>
        <v>ŹLE</v>
      </c>
      <c r="K19" s="7"/>
      <c r="L19" s="13" t="str">
        <f t="shared" si="1"/>
        <v>ŹLE</v>
      </c>
      <c r="M19" s="7"/>
      <c r="N19" s="13" t="str">
        <f t="shared" si="2"/>
        <v>ŹLE</v>
      </c>
      <c r="O19" s="7"/>
      <c r="P19" s="13" t="str">
        <f t="shared" si="3"/>
        <v>ŹLE</v>
      </c>
    </row>
    <row r="20" spans="1:16" ht="15">
      <c r="A20" s="6" t="s">
        <v>17</v>
      </c>
      <c r="B20" s="10" t="s">
        <v>72</v>
      </c>
      <c r="C20" s="10" t="s">
        <v>111</v>
      </c>
      <c r="D20" s="4">
        <v>9.5</v>
      </c>
      <c r="E20" s="4">
        <v>6.3</v>
      </c>
      <c r="F20" s="4">
        <v>7.6</v>
      </c>
      <c r="G20" s="4">
        <v>6.3</v>
      </c>
      <c r="H20" s="4">
        <v>8.5</v>
      </c>
      <c r="I20" s="7"/>
      <c r="J20" s="13" t="str">
        <f t="shared" si="0"/>
        <v>ŹLE</v>
      </c>
      <c r="K20" s="7"/>
      <c r="L20" s="13" t="str">
        <f t="shared" si="1"/>
        <v>ŹLE</v>
      </c>
      <c r="M20" s="7"/>
      <c r="N20" s="13" t="str">
        <f t="shared" si="2"/>
        <v>ŹLE</v>
      </c>
      <c r="O20" s="7"/>
      <c r="P20" s="13" t="str">
        <f t="shared" si="3"/>
        <v>ŹLE</v>
      </c>
    </row>
    <row r="21" spans="1:16" ht="15">
      <c r="A21" s="6" t="s">
        <v>18</v>
      </c>
      <c r="B21" s="10" t="s">
        <v>73</v>
      </c>
      <c r="C21" s="10" t="s">
        <v>112</v>
      </c>
      <c r="D21" s="4">
        <v>7.5</v>
      </c>
      <c r="E21" s="4">
        <v>8.2</v>
      </c>
      <c r="F21" s="4">
        <v>7.6</v>
      </c>
      <c r="G21" s="4">
        <v>8</v>
      </c>
      <c r="H21" s="4">
        <v>7.8</v>
      </c>
      <c r="I21" s="7"/>
      <c r="J21" s="13" t="str">
        <f t="shared" si="0"/>
        <v>ŹLE</v>
      </c>
      <c r="K21" s="7"/>
      <c r="L21" s="13" t="str">
        <f t="shared" si="1"/>
        <v>ŹLE</v>
      </c>
      <c r="M21" s="7"/>
      <c r="N21" s="13" t="str">
        <f t="shared" si="2"/>
        <v>ŹLE</v>
      </c>
      <c r="O21" s="7"/>
      <c r="P21" s="13" t="str">
        <f t="shared" si="3"/>
        <v>ŹLE</v>
      </c>
    </row>
    <row r="22" spans="1:16" ht="15">
      <c r="A22" s="6" t="s">
        <v>19</v>
      </c>
      <c r="B22" s="10" t="s">
        <v>74</v>
      </c>
      <c r="C22" s="10" t="s">
        <v>113</v>
      </c>
      <c r="D22" s="4">
        <v>2.6</v>
      </c>
      <c r="E22" s="4">
        <v>4.9</v>
      </c>
      <c r="F22" s="4">
        <v>3.5</v>
      </c>
      <c r="G22" s="4">
        <v>4.2</v>
      </c>
      <c r="H22" s="4">
        <v>5</v>
      </c>
      <c r="I22" s="7"/>
      <c r="J22" s="13" t="str">
        <f t="shared" si="0"/>
        <v>ŹLE</v>
      </c>
      <c r="K22" s="7"/>
      <c r="L22" s="13" t="str">
        <f t="shared" si="1"/>
        <v>ŹLE</v>
      </c>
      <c r="M22" s="7"/>
      <c r="N22" s="13" t="str">
        <f t="shared" si="2"/>
        <v>ŹLE</v>
      </c>
      <c r="O22" s="7"/>
      <c r="P22" s="13" t="str">
        <f t="shared" si="3"/>
        <v>ŹLE</v>
      </c>
    </row>
    <row r="23" spans="1:16" ht="15">
      <c r="A23" s="6" t="s">
        <v>20</v>
      </c>
      <c r="B23" s="10" t="s">
        <v>75</v>
      </c>
      <c r="C23" s="10" t="s">
        <v>114</v>
      </c>
      <c r="D23" s="4">
        <v>6.1</v>
      </c>
      <c r="E23" s="4">
        <v>9.5</v>
      </c>
      <c r="F23" s="4">
        <v>7.5</v>
      </c>
      <c r="G23" s="4">
        <v>9.1</v>
      </c>
      <c r="H23" s="4">
        <v>8.6</v>
      </c>
      <c r="I23" s="7"/>
      <c r="J23" s="13" t="str">
        <f t="shared" si="0"/>
        <v>ŹLE</v>
      </c>
      <c r="K23" s="7"/>
      <c r="L23" s="13" t="str">
        <f t="shared" si="1"/>
        <v>ŹLE</v>
      </c>
      <c r="M23" s="7"/>
      <c r="N23" s="13" t="str">
        <f t="shared" si="2"/>
        <v>ŹLE</v>
      </c>
      <c r="O23" s="7"/>
      <c r="P23" s="13" t="str">
        <f t="shared" si="3"/>
        <v>ŹLE</v>
      </c>
    </row>
    <row r="24" spans="1:16" ht="15">
      <c r="A24" s="6" t="s">
        <v>21</v>
      </c>
      <c r="B24" s="10" t="s">
        <v>76</v>
      </c>
      <c r="C24" s="10" t="s">
        <v>115</v>
      </c>
      <c r="D24" s="4"/>
      <c r="E24" s="4">
        <v>7.5</v>
      </c>
      <c r="F24" s="4"/>
      <c r="G24" s="4">
        <v>7</v>
      </c>
      <c r="H24" s="4">
        <v>7.4</v>
      </c>
      <c r="I24" s="7"/>
      <c r="J24" s="13" t="str">
        <f t="shared" si="0"/>
        <v>ŹLE</v>
      </c>
      <c r="K24" s="7"/>
      <c r="L24" s="13" t="str">
        <f t="shared" si="1"/>
        <v>ŹLE</v>
      </c>
      <c r="M24" s="7"/>
      <c r="N24" s="13" t="str">
        <f t="shared" si="2"/>
        <v>ŹLE</v>
      </c>
      <c r="O24" s="7"/>
      <c r="P24" s="13" t="str">
        <f t="shared" si="3"/>
        <v>ŹLE</v>
      </c>
    </row>
    <row r="25" spans="1:16" ht="15">
      <c r="A25" s="6" t="s">
        <v>22</v>
      </c>
      <c r="B25" s="10" t="s">
        <v>77</v>
      </c>
      <c r="C25" s="10" t="s">
        <v>116</v>
      </c>
      <c r="D25" s="4">
        <v>8.4</v>
      </c>
      <c r="E25" s="4">
        <v>2.6</v>
      </c>
      <c r="F25" s="4">
        <v>5.2</v>
      </c>
      <c r="G25" s="4">
        <v>2.4</v>
      </c>
      <c r="H25" s="4"/>
      <c r="I25" s="7"/>
      <c r="J25" s="13" t="str">
        <f t="shared" si="0"/>
        <v>ŹLE</v>
      </c>
      <c r="K25" s="7"/>
      <c r="L25" s="13" t="str">
        <f t="shared" si="1"/>
        <v>ŹLE</v>
      </c>
      <c r="M25" s="7"/>
      <c r="N25" s="13" t="str">
        <f t="shared" si="2"/>
        <v>ŹLE</v>
      </c>
      <c r="O25" s="7"/>
      <c r="P25" s="13" t="str">
        <f t="shared" si="3"/>
        <v>ŹLE</v>
      </c>
    </row>
    <row r="26" spans="1:16" ht="15">
      <c r="A26" s="6" t="s">
        <v>23</v>
      </c>
      <c r="B26" s="10" t="s">
        <v>74</v>
      </c>
      <c r="C26" s="10" t="s">
        <v>117</v>
      </c>
      <c r="D26" s="4">
        <v>6.1</v>
      </c>
      <c r="E26" s="4">
        <v>6.1</v>
      </c>
      <c r="F26" s="4">
        <v>5.8</v>
      </c>
      <c r="G26" s="4">
        <v>5.7</v>
      </c>
      <c r="H26" s="4">
        <v>5.9</v>
      </c>
      <c r="I26" s="7"/>
      <c r="J26" s="13" t="str">
        <f t="shared" si="0"/>
        <v>ŹLE</v>
      </c>
      <c r="K26" s="7"/>
      <c r="L26" s="13" t="str">
        <f t="shared" si="1"/>
        <v>ŹLE</v>
      </c>
      <c r="M26" s="7"/>
      <c r="N26" s="13" t="str">
        <f t="shared" si="2"/>
        <v>ŹLE</v>
      </c>
      <c r="O26" s="7"/>
      <c r="P26" s="13" t="str">
        <f t="shared" si="3"/>
        <v>ŹLE</v>
      </c>
    </row>
    <row r="27" spans="1:16" ht="15">
      <c r="A27" s="6" t="s">
        <v>24</v>
      </c>
      <c r="B27" s="10" t="s">
        <v>63</v>
      </c>
      <c r="C27" s="10" t="s">
        <v>118</v>
      </c>
      <c r="D27" s="4">
        <v>9.4</v>
      </c>
      <c r="E27" s="4">
        <v>4.5</v>
      </c>
      <c r="F27" s="4">
        <v>6.7</v>
      </c>
      <c r="G27" s="4">
        <v>4.4</v>
      </c>
      <c r="H27" s="4">
        <v>6.8</v>
      </c>
      <c r="I27" s="7"/>
      <c r="J27" s="13" t="str">
        <f t="shared" si="0"/>
        <v>ŹLE</v>
      </c>
      <c r="K27" s="7"/>
      <c r="L27" s="13" t="str">
        <f t="shared" si="1"/>
        <v>ŹLE</v>
      </c>
      <c r="M27" s="7"/>
      <c r="N27" s="13" t="str">
        <f t="shared" si="2"/>
        <v>ŹLE</v>
      </c>
      <c r="O27" s="7"/>
      <c r="P27" s="13" t="str">
        <f t="shared" si="3"/>
        <v>ŹLE</v>
      </c>
    </row>
    <row r="28" spans="1:16" ht="15">
      <c r="A28" s="6" t="s">
        <v>25</v>
      </c>
      <c r="B28" s="10" t="s">
        <v>3</v>
      </c>
      <c r="C28" s="10" t="s">
        <v>119</v>
      </c>
      <c r="D28" s="4">
        <v>10</v>
      </c>
      <c r="E28" s="4">
        <v>8.4</v>
      </c>
      <c r="F28" s="4">
        <v>8.9</v>
      </c>
      <c r="G28" s="4">
        <v>8.4</v>
      </c>
      <c r="H28" s="4">
        <v>9.4</v>
      </c>
      <c r="I28" s="7"/>
      <c r="J28" s="13" t="str">
        <f t="shared" si="0"/>
        <v>ŹLE</v>
      </c>
      <c r="K28" s="7"/>
      <c r="L28" s="13" t="str">
        <f t="shared" si="1"/>
        <v>ŹLE</v>
      </c>
      <c r="M28" s="7"/>
      <c r="N28" s="13" t="str">
        <f t="shared" si="2"/>
        <v>ŹLE</v>
      </c>
      <c r="O28" s="7"/>
      <c r="P28" s="13" t="str">
        <f t="shared" si="3"/>
        <v>ŹLE</v>
      </c>
    </row>
    <row r="29" spans="1:16" ht="15">
      <c r="A29" s="6" t="s">
        <v>26</v>
      </c>
      <c r="B29" s="10" t="s">
        <v>78</v>
      </c>
      <c r="C29" s="10" t="s">
        <v>120</v>
      </c>
      <c r="D29" s="4">
        <v>2.5</v>
      </c>
      <c r="E29" s="4"/>
      <c r="F29" s="4"/>
      <c r="G29" s="4">
        <v>5.4</v>
      </c>
      <c r="H29" s="4"/>
      <c r="I29" s="7"/>
      <c r="J29" s="13" t="str">
        <f t="shared" si="0"/>
        <v>ŹLE</v>
      </c>
      <c r="K29" s="7"/>
      <c r="L29" s="13" t="str">
        <f t="shared" si="1"/>
        <v>ŹLE</v>
      </c>
      <c r="M29" s="7"/>
      <c r="N29" s="13" t="str">
        <f t="shared" si="2"/>
        <v>ŹLE</v>
      </c>
      <c r="O29" s="7"/>
      <c r="P29" s="13" t="str">
        <f t="shared" si="3"/>
        <v>ŹLE</v>
      </c>
    </row>
    <row r="30" spans="1:16" ht="15">
      <c r="A30" s="6" t="s">
        <v>27</v>
      </c>
      <c r="B30" s="10" t="s">
        <v>79</v>
      </c>
      <c r="C30" s="10" t="s">
        <v>121</v>
      </c>
      <c r="D30" s="4">
        <v>6.3</v>
      </c>
      <c r="E30" s="4">
        <v>9.4</v>
      </c>
      <c r="F30" s="4">
        <v>7.6</v>
      </c>
      <c r="G30" s="4">
        <v>9</v>
      </c>
      <c r="H30" s="4">
        <v>8.4</v>
      </c>
      <c r="I30" s="7"/>
      <c r="J30" s="13" t="str">
        <f t="shared" si="0"/>
        <v>ŹLE</v>
      </c>
      <c r="K30" s="7"/>
      <c r="L30" s="13" t="str">
        <f t="shared" si="1"/>
        <v>ŹLE</v>
      </c>
      <c r="M30" s="7"/>
      <c r="N30" s="13" t="str">
        <f t="shared" si="2"/>
        <v>ŹLE</v>
      </c>
      <c r="O30" s="7"/>
      <c r="P30" s="13" t="str">
        <f t="shared" si="3"/>
        <v>ŹLE</v>
      </c>
    </row>
    <row r="31" spans="1:16" ht="15">
      <c r="A31" s="6" t="s">
        <v>28</v>
      </c>
      <c r="B31" s="10" t="s">
        <v>80</v>
      </c>
      <c r="C31" s="10" t="s">
        <v>122</v>
      </c>
      <c r="D31" s="4">
        <v>8.2</v>
      </c>
      <c r="E31" s="4">
        <v>10</v>
      </c>
      <c r="F31" s="4">
        <v>8.8</v>
      </c>
      <c r="G31" s="4">
        <v>9.8</v>
      </c>
      <c r="H31" s="4">
        <v>9.5</v>
      </c>
      <c r="I31" s="7"/>
      <c r="J31" s="13" t="str">
        <f t="shared" si="0"/>
        <v>ŹLE</v>
      </c>
      <c r="K31" s="7"/>
      <c r="L31" s="13" t="str">
        <f t="shared" si="1"/>
        <v>ŹLE</v>
      </c>
      <c r="M31" s="7"/>
      <c r="N31" s="13" t="str">
        <f t="shared" si="2"/>
        <v>ŹLE</v>
      </c>
      <c r="O31" s="7"/>
      <c r="P31" s="13" t="str">
        <f t="shared" si="3"/>
        <v>ŹLE</v>
      </c>
    </row>
    <row r="32" spans="1:16" ht="15">
      <c r="A32" s="6" t="s">
        <v>29</v>
      </c>
      <c r="B32" s="10" t="s">
        <v>81</v>
      </c>
      <c r="C32" s="10" t="s">
        <v>123</v>
      </c>
      <c r="D32" s="4">
        <v>4.9</v>
      </c>
      <c r="E32" s="4">
        <v>6.3</v>
      </c>
      <c r="F32" s="4">
        <v>5.3</v>
      </c>
      <c r="G32" s="4">
        <v>5.8</v>
      </c>
      <c r="H32" s="4">
        <v>6.5</v>
      </c>
      <c r="I32" s="7"/>
      <c r="J32" s="13" t="str">
        <f t="shared" si="0"/>
        <v>ŹLE</v>
      </c>
      <c r="K32" s="7"/>
      <c r="L32" s="13" t="str">
        <f t="shared" si="1"/>
        <v>ŹLE</v>
      </c>
      <c r="M32" s="7"/>
      <c r="N32" s="13" t="str">
        <f t="shared" si="2"/>
        <v>ŹLE</v>
      </c>
      <c r="O32" s="7"/>
      <c r="P32" s="13" t="str">
        <f t="shared" si="3"/>
        <v>ŹLE</v>
      </c>
    </row>
    <row r="33" spans="1:16" ht="15">
      <c r="A33" s="6" t="s">
        <v>30</v>
      </c>
      <c r="B33" s="10" t="s">
        <v>82</v>
      </c>
      <c r="C33" s="10" t="s">
        <v>124</v>
      </c>
      <c r="D33" s="4">
        <v>7</v>
      </c>
      <c r="E33" s="4">
        <v>8.2</v>
      </c>
      <c r="F33" s="4">
        <v>7.3</v>
      </c>
      <c r="G33" s="4">
        <v>7.9</v>
      </c>
      <c r="H33" s="4">
        <v>8</v>
      </c>
      <c r="I33" s="7"/>
      <c r="J33" s="13" t="str">
        <f t="shared" si="0"/>
        <v>ŹLE</v>
      </c>
      <c r="K33" s="7"/>
      <c r="L33" s="13" t="str">
        <f t="shared" si="1"/>
        <v>ŹLE</v>
      </c>
      <c r="M33" s="7"/>
      <c r="N33" s="13" t="str">
        <f t="shared" si="2"/>
        <v>ŹLE</v>
      </c>
      <c r="O33" s="7"/>
      <c r="P33" s="13" t="str">
        <f t="shared" si="3"/>
        <v>ŹLE</v>
      </c>
    </row>
    <row r="34" spans="1:16" ht="15">
      <c r="A34" s="6" t="s">
        <v>31</v>
      </c>
      <c r="B34" s="10" t="s">
        <v>3</v>
      </c>
      <c r="C34" s="10" t="s">
        <v>125</v>
      </c>
      <c r="D34" s="4">
        <v>7.8</v>
      </c>
      <c r="E34" s="4">
        <v>4.9</v>
      </c>
      <c r="F34" s="4">
        <v>6.1</v>
      </c>
      <c r="G34" s="4">
        <v>4.7</v>
      </c>
      <c r="H34" s="4">
        <v>4.6</v>
      </c>
      <c r="I34" s="7"/>
      <c r="J34" s="13" t="str">
        <f t="shared" si="0"/>
        <v>ŹLE</v>
      </c>
      <c r="K34" s="7"/>
      <c r="L34" s="13" t="str">
        <f t="shared" si="1"/>
        <v>ŹLE</v>
      </c>
      <c r="M34" s="7"/>
      <c r="N34" s="13" t="str">
        <f t="shared" si="2"/>
        <v>ŹLE</v>
      </c>
      <c r="O34" s="7"/>
      <c r="P34" s="13" t="str">
        <f t="shared" si="3"/>
        <v>ŹLE</v>
      </c>
    </row>
    <row r="35" spans="1:16" ht="15">
      <c r="A35" s="6" t="s">
        <v>32</v>
      </c>
      <c r="B35" s="10" t="s">
        <v>83</v>
      </c>
      <c r="C35" s="10" t="s">
        <v>126</v>
      </c>
      <c r="D35" s="4">
        <v>6.4</v>
      </c>
      <c r="E35" s="4">
        <v>7.5</v>
      </c>
      <c r="F35" s="4">
        <v>6.7</v>
      </c>
      <c r="G35" s="4">
        <v>7.1</v>
      </c>
      <c r="H35" s="4">
        <v>6.9</v>
      </c>
      <c r="I35" s="7"/>
      <c r="J35" s="13" t="str">
        <f t="shared" si="0"/>
        <v>ŹLE</v>
      </c>
      <c r="K35" s="7"/>
      <c r="L35" s="13" t="str">
        <f t="shared" si="1"/>
        <v>ŹLE</v>
      </c>
      <c r="M35" s="7"/>
      <c r="N35" s="13" t="str">
        <f t="shared" si="2"/>
        <v>ŹLE</v>
      </c>
      <c r="O35" s="7"/>
      <c r="P35" s="13" t="str">
        <f t="shared" si="3"/>
        <v>ŹLE</v>
      </c>
    </row>
    <row r="36" spans="1:16" ht="15">
      <c r="A36" s="6" t="s">
        <v>33</v>
      </c>
      <c r="B36" s="10" t="s">
        <v>43</v>
      </c>
      <c r="C36" s="10" t="s">
        <v>57</v>
      </c>
      <c r="D36" s="4">
        <v>5.4</v>
      </c>
      <c r="E36" s="4">
        <v>2.6</v>
      </c>
      <c r="F36" s="4"/>
      <c r="G36" s="4">
        <v>2.1</v>
      </c>
      <c r="H36" s="4">
        <v>2.5</v>
      </c>
      <c r="I36" s="7"/>
      <c r="J36" s="13" t="str">
        <f t="shared" si="0"/>
        <v>ŹLE</v>
      </c>
      <c r="K36" s="7"/>
      <c r="L36" s="13" t="str">
        <f t="shared" si="1"/>
        <v>ŹLE</v>
      </c>
      <c r="M36" s="7"/>
      <c r="N36" s="13" t="str">
        <f t="shared" si="2"/>
        <v>ŹLE</v>
      </c>
      <c r="O36" s="7"/>
      <c r="P36" s="13" t="str">
        <f t="shared" si="3"/>
        <v>ŹLE</v>
      </c>
    </row>
    <row r="37" spans="1:16" ht="15">
      <c r="A37" s="6" t="s">
        <v>34</v>
      </c>
      <c r="B37" s="10" t="s">
        <v>84</v>
      </c>
      <c r="C37" s="10" t="s">
        <v>127</v>
      </c>
      <c r="D37" s="4">
        <v>5.5</v>
      </c>
      <c r="E37" s="4">
        <v>8.2</v>
      </c>
      <c r="F37" s="4">
        <v>6.6</v>
      </c>
      <c r="G37" s="4">
        <v>7.8</v>
      </c>
      <c r="H37" s="4">
        <v>8.7</v>
      </c>
      <c r="I37" s="7"/>
      <c r="J37" s="13" t="str">
        <f t="shared" si="0"/>
        <v>ŹLE</v>
      </c>
      <c r="K37" s="7"/>
      <c r="L37" s="13" t="str">
        <f t="shared" si="1"/>
        <v>ŹLE</v>
      </c>
      <c r="M37" s="7"/>
      <c r="N37" s="13" t="str">
        <f t="shared" si="2"/>
        <v>ŹLE</v>
      </c>
      <c r="O37" s="7"/>
      <c r="P37" s="13" t="str">
        <f t="shared" si="3"/>
        <v>ŹLE</v>
      </c>
    </row>
    <row r="38" spans="1:16" ht="15">
      <c r="A38" s="6" t="s">
        <v>35</v>
      </c>
      <c r="B38" s="10" t="s">
        <v>85</v>
      </c>
      <c r="C38" s="10" t="s">
        <v>128</v>
      </c>
      <c r="D38" s="4">
        <v>5.8</v>
      </c>
      <c r="E38" s="4"/>
      <c r="F38" s="4">
        <v>5.1</v>
      </c>
      <c r="G38" s="4"/>
      <c r="H38" s="4">
        <v>4.8</v>
      </c>
      <c r="I38" s="7"/>
      <c r="J38" s="13" t="str">
        <f t="shared" si="0"/>
        <v>ŹLE</v>
      </c>
      <c r="K38" s="7"/>
      <c r="L38" s="13" t="str">
        <f t="shared" si="1"/>
        <v>ŹLE</v>
      </c>
      <c r="M38" s="7"/>
      <c r="N38" s="13" t="str">
        <f t="shared" si="2"/>
        <v>ŹLE</v>
      </c>
      <c r="O38" s="7"/>
      <c r="P38" s="13" t="str">
        <f t="shared" si="3"/>
        <v>ŹLE</v>
      </c>
    </row>
    <row r="39" spans="1:16" ht="15">
      <c r="A39" s="6" t="s">
        <v>37</v>
      </c>
      <c r="B39" s="10" t="s">
        <v>86</v>
      </c>
      <c r="C39" s="10" t="s">
        <v>129</v>
      </c>
      <c r="D39" s="4">
        <v>9.8</v>
      </c>
      <c r="E39" s="4">
        <v>7</v>
      </c>
      <c r="F39" s="4">
        <v>8.1</v>
      </c>
      <c r="G39" s="4">
        <v>7</v>
      </c>
      <c r="H39" s="4">
        <v>7</v>
      </c>
      <c r="I39" s="7"/>
      <c r="J39" s="13" t="str">
        <f t="shared" si="0"/>
        <v>ŹLE</v>
      </c>
      <c r="K39" s="7"/>
      <c r="L39" s="13" t="str">
        <f t="shared" si="1"/>
        <v>ŹLE</v>
      </c>
      <c r="M39" s="7"/>
      <c r="N39" s="13" t="str">
        <f t="shared" si="2"/>
        <v>ŹLE</v>
      </c>
      <c r="O39" s="7"/>
      <c r="P39" s="13" t="str">
        <f t="shared" si="3"/>
        <v>ŹLE</v>
      </c>
    </row>
    <row r="40" spans="1:16" ht="15">
      <c r="A40" s="6" t="s">
        <v>38</v>
      </c>
      <c r="B40" s="10" t="s">
        <v>87</v>
      </c>
      <c r="C40" s="10" t="s">
        <v>130</v>
      </c>
      <c r="D40" s="4">
        <v>4.5</v>
      </c>
      <c r="E40" s="4">
        <v>7</v>
      </c>
      <c r="F40" s="4">
        <v>5.5</v>
      </c>
      <c r="G40" s="4">
        <v>6.5</v>
      </c>
      <c r="H40" s="4">
        <v>6</v>
      </c>
      <c r="I40" s="7"/>
      <c r="J40" s="13" t="str">
        <f t="shared" si="0"/>
        <v>ŹLE</v>
      </c>
      <c r="K40" s="7"/>
      <c r="L40" s="13" t="str">
        <f t="shared" si="1"/>
        <v>ŹLE</v>
      </c>
      <c r="M40" s="7"/>
      <c r="N40" s="13" t="str">
        <f t="shared" si="2"/>
        <v>ŹLE</v>
      </c>
      <c r="O40" s="7"/>
      <c r="P40" s="13" t="str">
        <f t="shared" si="3"/>
        <v>ŹLE</v>
      </c>
    </row>
    <row r="41" spans="1:16" ht="15">
      <c r="A41" s="6" t="s">
        <v>39</v>
      </c>
      <c r="B41" s="10" t="s">
        <v>88</v>
      </c>
      <c r="C41" s="10" t="s">
        <v>131</v>
      </c>
      <c r="D41" s="4">
        <v>8.3</v>
      </c>
      <c r="E41" s="4">
        <v>7.5</v>
      </c>
      <c r="F41" s="4">
        <v>7.6</v>
      </c>
      <c r="G41" s="4">
        <v>7.3</v>
      </c>
      <c r="H41" s="4">
        <v>7</v>
      </c>
      <c r="I41" s="7"/>
      <c r="J41" s="13" t="str">
        <f t="shared" si="0"/>
        <v>ŹLE</v>
      </c>
      <c r="K41" s="7"/>
      <c r="L41" s="13" t="str">
        <f t="shared" si="1"/>
        <v>ŹLE</v>
      </c>
      <c r="M41" s="7"/>
      <c r="N41" s="13" t="str">
        <f t="shared" si="2"/>
        <v>ŹLE</v>
      </c>
      <c r="O41" s="7"/>
      <c r="P41" s="13" t="str">
        <f t="shared" si="3"/>
        <v>ŹLE</v>
      </c>
    </row>
    <row r="42" spans="1:16" ht="15">
      <c r="A42" s="6" t="s">
        <v>41</v>
      </c>
      <c r="B42" s="10" t="s">
        <v>89</v>
      </c>
      <c r="C42" s="10" t="s">
        <v>132</v>
      </c>
      <c r="D42" s="4">
        <v>4.1</v>
      </c>
      <c r="E42" s="4">
        <v>4.5</v>
      </c>
      <c r="F42" s="4"/>
      <c r="G42" s="4">
        <v>3.9</v>
      </c>
      <c r="H42" s="4"/>
      <c r="I42" s="7"/>
      <c r="J42" s="13" t="str">
        <f t="shared" si="0"/>
        <v>ŹLE</v>
      </c>
      <c r="K42" s="7"/>
      <c r="L42" s="13" t="str">
        <f t="shared" si="1"/>
        <v>ŹLE</v>
      </c>
      <c r="M42" s="7"/>
      <c r="N42" s="13" t="str">
        <f t="shared" si="2"/>
        <v>ŹLE</v>
      </c>
      <c r="O42" s="7"/>
      <c r="P42" s="13" t="str">
        <f t="shared" si="3"/>
        <v>ŹLE</v>
      </c>
    </row>
    <row r="43" spans="1:16" ht="15">
      <c r="A43" s="6" t="s">
        <v>42</v>
      </c>
      <c r="B43" s="10" t="s">
        <v>90</v>
      </c>
      <c r="C43" s="10" t="s">
        <v>133</v>
      </c>
      <c r="D43" s="4"/>
      <c r="E43" s="4">
        <v>8.4</v>
      </c>
      <c r="F43" s="4">
        <v>4.9</v>
      </c>
      <c r="G43" s="4">
        <v>7.6</v>
      </c>
      <c r="H43" s="4">
        <v>5.6</v>
      </c>
      <c r="I43" s="7"/>
      <c r="J43" s="13" t="str">
        <f t="shared" si="0"/>
        <v>ŹLE</v>
      </c>
      <c r="K43" s="7"/>
      <c r="L43" s="13" t="str">
        <f t="shared" si="1"/>
        <v>ŹLE</v>
      </c>
      <c r="M43" s="7"/>
      <c r="N43" s="13" t="str">
        <f t="shared" si="2"/>
        <v>ŹLE</v>
      </c>
      <c r="O43" s="7"/>
      <c r="P43" s="13" t="str">
        <f t="shared" si="3"/>
        <v>ŹLE</v>
      </c>
    </row>
    <row r="44" spans="1:16" ht="15">
      <c r="A44" s="6" t="s">
        <v>44</v>
      </c>
      <c r="B44" s="10" t="s">
        <v>91</v>
      </c>
      <c r="C44" s="10" t="s">
        <v>134</v>
      </c>
      <c r="D44" s="4">
        <v>6</v>
      </c>
      <c r="E44" s="4">
        <v>6.1</v>
      </c>
      <c r="F44" s="4">
        <v>5.8</v>
      </c>
      <c r="G44" s="4">
        <v>5.7</v>
      </c>
      <c r="H44" s="4">
        <v>6.4</v>
      </c>
      <c r="I44" s="7"/>
      <c r="J44" s="13" t="str">
        <f t="shared" si="0"/>
        <v>ŹLE</v>
      </c>
      <c r="K44" s="7"/>
      <c r="L44" s="13" t="str">
        <f t="shared" si="1"/>
        <v>ŹLE</v>
      </c>
      <c r="M44" s="7"/>
      <c r="N44" s="13" t="str">
        <f t="shared" si="2"/>
        <v>ŹLE</v>
      </c>
      <c r="O44" s="7"/>
      <c r="P44" s="13" t="str">
        <f t="shared" si="3"/>
        <v>ŹLE</v>
      </c>
    </row>
    <row r="45" spans="1:16" ht="15">
      <c r="A45" s="6" t="s">
        <v>45</v>
      </c>
      <c r="B45" s="10" t="s">
        <v>40</v>
      </c>
      <c r="C45" s="10" t="s">
        <v>135</v>
      </c>
      <c r="D45" s="4">
        <v>3.8</v>
      </c>
      <c r="E45" s="4">
        <v>9.4</v>
      </c>
      <c r="F45" s="4">
        <v>6.3</v>
      </c>
      <c r="G45" s="4">
        <v>8.8</v>
      </c>
      <c r="H45" s="4">
        <v>7.8</v>
      </c>
      <c r="I45" s="7"/>
      <c r="J45" s="13" t="str">
        <f t="shared" si="0"/>
        <v>ŹLE</v>
      </c>
      <c r="K45" s="7"/>
      <c r="L45" s="13" t="str">
        <f t="shared" si="1"/>
        <v>ŹLE</v>
      </c>
      <c r="M45" s="7"/>
      <c r="N45" s="13" t="str">
        <f>IF(M45="","ŹLE",IF(M45=I45+K45,"OK","ŻLE"))</f>
        <v>ŹLE</v>
      </c>
      <c r="O45" s="7"/>
      <c r="P45" s="13" t="str">
        <f t="shared" si="3"/>
        <v>ŹLE</v>
      </c>
    </row>
    <row r="46" spans="1:16" ht="15">
      <c r="A46" s="6" t="s">
        <v>46</v>
      </c>
      <c r="B46" s="10" t="s">
        <v>92</v>
      </c>
      <c r="C46" s="10" t="s">
        <v>136</v>
      </c>
      <c r="D46" s="4">
        <v>9</v>
      </c>
      <c r="E46" s="4">
        <v>10</v>
      </c>
      <c r="F46" s="4">
        <v>9.2</v>
      </c>
      <c r="G46" s="4">
        <v>9.9</v>
      </c>
      <c r="H46" s="4">
        <v>10</v>
      </c>
      <c r="I46" s="7"/>
      <c r="J46" s="13" t="str">
        <f t="shared" si="0"/>
        <v>ŹLE</v>
      </c>
      <c r="K46" s="7"/>
      <c r="L46" s="13" t="str">
        <f t="shared" si="1"/>
        <v>ŹLE</v>
      </c>
      <c r="M46" s="7"/>
      <c r="N46" s="13" t="str">
        <f t="shared" si="2"/>
        <v>ŹLE</v>
      </c>
      <c r="O46" s="7"/>
      <c r="P46" s="13" t="str">
        <f t="shared" si="3"/>
        <v>ŹLE</v>
      </c>
    </row>
    <row r="47" spans="1:16" ht="15">
      <c r="A47" s="6" t="s">
        <v>47</v>
      </c>
      <c r="B47" s="10" t="s">
        <v>51</v>
      </c>
      <c r="C47" s="10" t="s">
        <v>137</v>
      </c>
      <c r="D47" s="4">
        <v>1.4</v>
      </c>
      <c r="E47" s="4">
        <v>6.3</v>
      </c>
      <c r="F47" s="4">
        <v>3.6</v>
      </c>
      <c r="G47" s="4">
        <v>5.4</v>
      </c>
      <c r="H47" s="4">
        <v>2.3</v>
      </c>
      <c r="I47" s="7"/>
      <c r="J47" s="13" t="str">
        <f t="shared" si="0"/>
        <v>ŹLE</v>
      </c>
      <c r="K47" s="7"/>
      <c r="L47" s="13" t="str">
        <f t="shared" si="1"/>
        <v>ŹLE</v>
      </c>
      <c r="M47" s="7"/>
      <c r="N47" s="13" t="str">
        <f t="shared" si="2"/>
        <v>ŹLE</v>
      </c>
      <c r="O47" s="7"/>
      <c r="P47" s="13" t="str">
        <f t="shared" si="3"/>
        <v>ŹLE</v>
      </c>
    </row>
    <row r="48" spans="1:16" ht="15">
      <c r="A48" s="6" t="s">
        <v>48</v>
      </c>
      <c r="B48" s="10" t="s">
        <v>93</v>
      </c>
      <c r="C48" s="10" t="s">
        <v>138</v>
      </c>
      <c r="D48" s="4">
        <v>5.2</v>
      </c>
      <c r="E48" s="4">
        <v>8.2</v>
      </c>
      <c r="F48" s="4">
        <v>6.4</v>
      </c>
      <c r="G48" s="4">
        <v>7.7</v>
      </c>
      <c r="H48" s="4">
        <v>7.4</v>
      </c>
      <c r="I48" s="7"/>
      <c r="J48" s="13" t="str">
        <f t="shared" si="0"/>
        <v>ŹLE</v>
      </c>
      <c r="K48" s="7"/>
      <c r="L48" s="13" t="str">
        <f t="shared" si="1"/>
        <v>ŹLE</v>
      </c>
      <c r="M48" s="7"/>
      <c r="N48" s="13" t="str">
        <f t="shared" si="2"/>
        <v>ŹLE</v>
      </c>
      <c r="O48" s="7"/>
      <c r="P48" s="13" t="str">
        <f t="shared" si="3"/>
        <v>ŹLE</v>
      </c>
    </row>
    <row r="49" spans="1:16" ht="15">
      <c r="A49" s="6" t="s">
        <v>49</v>
      </c>
      <c r="B49" s="10" t="s">
        <v>94</v>
      </c>
      <c r="C49" s="10" t="s">
        <v>139</v>
      </c>
      <c r="D49" s="4">
        <v>8</v>
      </c>
      <c r="E49" s="4">
        <v>4.9</v>
      </c>
      <c r="F49" s="4">
        <v>6.4</v>
      </c>
      <c r="G49" s="4">
        <v>4.7</v>
      </c>
      <c r="H49" s="4">
        <v>2.6</v>
      </c>
      <c r="I49" s="7"/>
      <c r="J49" s="13" t="str">
        <f t="shared" si="0"/>
        <v>ŹLE</v>
      </c>
      <c r="K49" s="7"/>
      <c r="L49" s="13" t="str">
        <f t="shared" si="1"/>
        <v>ŹLE</v>
      </c>
      <c r="M49" s="7"/>
      <c r="N49" s="13" t="str">
        <f t="shared" si="2"/>
        <v>ŹLE</v>
      </c>
      <c r="O49" s="7"/>
      <c r="P49" s="13" t="str">
        <f t="shared" si="3"/>
        <v>ŹLE</v>
      </c>
    </row>
    <row r="50" spans="1:16" ht="15">
      <c r="A50" s="6" t="s">
        <v>50</v>
      </c>
      <c r="B50" s="10" t="s">
        <v>95</v>
      </c>
      <c r="C50" s="10" t="s">
        <v>140</v>
      </c>
      <c r="D50" s="4">
        <v>4</v>
      </c>
      <c r="E50" s="4">
        <v>9.5</v>
      </c>
      <c r="F50" s="4">
        <v>6.5</v>
      </c>
      <c r="G50" s="4">
        <v>8.9</v>
      </c>
      <c r="H50" s="4"/>
      <c r="I50" s="7"/>
      <c r="J50" s="13" t="str">
        <f t="shared" si="0"/>
        <v>ŹLE</v>
      </c>
      <c r="K50" s="7"/>
      <c r="L50" s="13" t="str">
        <f t="shared" si="1"/>
        <v>ŹLE</v>
      </c>
      <c r="M50" s="7"/>
      <c r="N50" s="13" t="str">
        <f t="shared" si="2"/>
        <v>ŹLE</v>
      </c>
      <c r="O50" s="7"/>
      <c r="P50" s="13" t="str">
        <f t="shared" si="3"/>
        <v>ŹLE</v>
      </c>
    </row>
    <row r="51" spans="1:16" ht="15">
      <c r="A51" s="6" t="s">
        <v>52</v>
      </c>
      <c r="B51" s="10" t="s">
        <v>84</v>
      </c>
      <c r="C51" s="10" t="s">
        <v>141</v>
      </c>
      <c r="D51" s="4">
        <v>8</v>
      </c>
      <c r="E51" s="4">
        <v>4.9</v>
      </c>
      <c r="F51" s="4">
        <v>6.4</v>
      </c>
      <c r="G51" s="4">
        <v>4.7</v>
      </c>
      <c r="H51" s="4">
        <v>2.6</v>
      </c>
      <c r="I51" s="7"/>
      <c r="J51" s="13" t="str">
        <f t="shared" si="0"/>
        <v>ŹLE</v>
      </c>
      <c r="K51" s="7"/>
      <c r="L51" s="13" t="str">
        <f t="shared" si="1"/>
        <v>ŹLE</v>
      </c>
      <c r="M51" s="7"/>
      <c r="N51" s="13" t="str">
        <f t="shared" si="2"/>
        <v>ŹLE</v>
      </c>
      <c r="O51" s="7"/>
      <c r="P51" s="13" t="str">
        <f>IF(O51="","ŹLE",IF(O51=IF(M51=0,ROUND(AVERAGE(D51:H51),1),"BRAK"),"OK","ŻLE"))</f>
        <v>ŹLE</v>
      </c>
    </row>
    <row r="52" spans="1:16" ht="15">
      <c r="A52" s="6" t="s">
        <v>53</v>
      </c>
      <c r="B52" s="10" t="s">
        <v>74</v>
      </c>
      <c r="C52" s="10" t="s">
        <v>142</v>
      </c>
      <c r="D52" s="4">
        <v>4</v>
      </c>
      <c r="E52" s="4">
        <v>9.5</v>
      </c>
      <c r="F52" s="4">
        <v>6.5</v>
      </c>
      <c r="G52" s="4">
        <v>8.9</v>
      </c>
      <c r="H52" s="4"/>
      <c r="I52" s="7"/>
      <c r="J52" s="13" t="str">
        <f t="shared" si="0"/>
        <v>ŹLE</v>
      </c>
      <c r="K52" s="7"/>
      <c r="L52" s="13" t="str">
        <f t="shared" si="1"/>
        <v>ŹLE</v>
      </c>
      <c r="M52" s="7"/>
      <c r="N52" s="13" t="str">
        <f t="shared" si="2"/>
        <v>ŹLE</v>
      </c>
      <c r="O52" s="7"/>
      <c r="P52" s="13" t="str">
        <f t="shared" si="3"/>
        <v>ŹLE</v>
      </c>
    </row>
    <row r="53" spans="1:16" ht="15">
      <c r="A53" s="6" t="s">
        <v>55</v>
      </c>
      <c r="B53" s="10" t="s">
        <v>94</v>
      </c>
      <c r="C53" s="10" t="s">
        <v>130</v>
      </c>
      <c r="D53" s="4">
        <v>6.4</v>
      </c>
      <c r="E53" s="4">
        <v>7.5</v>
      </c>
      <c r="F53" s="4">
        <v>6.7</v>
      </c>
      <c r="G53" s="4">
        <v>7.1</v>
      </c>
      <c r="H53" s="4">
        <v>6.9</v>
      </c>
      <c r="I53" s="7"/>
      <c r="J53" s="13" t="str">
        <f t="shared" si="0"/>
        <v>ŹLE</v>
      </c>
      <c r="K53" s="7"/>
      <c r="L53" s="13" t="str">
        <f t="shared" si="1"/>
        <v>ŹLE</v>
      </c>
      <c r="M53" s="7"/>
      <c r="N53" s="13" t="str">
        <f t="shared" si="2"/>
        <v>ŹLE</v>
      </c>
      <c r="O53" s="7"/>
      <c r="P53" s="13" t="str">
        <f t="shared" si="3"/>
        <v>ŹLE</v>
      </c>
    </row>
    <row r="54" spans="1:16" ht="15">
      <c r="A54" s="6" t="s">
        <v>56</v>
      </c>
      <c r="B54" s="10" t="s">
        <v>63</v>
      </c>
      <c r="C54" s="10" t="s">
        <v>36</v>
      </c>
      <c r="D54" s="4">
        <v>5.4</v>
      </c>
      <c r="E54" s="4">
        <v>2.6</v>
      </c>
      <c r="F54" s="4"/>
      <c r="G54" s="4">
        <v>2.1</v>
      </c>
      <c r="H54" s="4">
        <v>2.5</v>
      </c>
      <c r="I54" s="7"/>
      <c r="J54" s="13" t="str">
        <f t="shared" si="0"/>
        <v>ŹLE</v>
      </c>
      <c r="K54" s="7"/>
      <c r="L54" s="13" t="str">
        <f t="shared" si="1"/>
        <v>ŹLE</v>
      </c>
      <c r="M54" s="7"/>
      <c r="N54" s="13" t="str">
        <f t="shared" si="2"/>
        <v>ŹLE</v>
      </c>
      <c r="O54" s="7"/>
      <c r="P54" s="13" t="str">
        <f t="shared" si="3"/>
        <v>ŹLE</v>
      </c>
    </row>
    <row r="55" spans="1:16" ht="15">
      <c r="A55" s="6" t="s">
        <v>58</v>
      </c>
      <c r="B55" s="10" t="s">
        <v>96</v>
      </c>
      <c r="C55" s="10" t="s">
        <v>143</v>
      </c>
      <c r="D55" s="4">
        <v>5.5</v>
      </c>
      <c r="E55" s="4">
        <v>8.2</v>
      </c>
      <c r="F55" s="4">
        <v>6.6</v>
      </c>
      <c r="G55" s="4">
        <v>7.8</v>
      </c>
      <c r="H55" s="4">
        <v>8.7</v>
      </c>
      <c r="I55" s="7"/>
      <c r="J55" s="13" t="str">
        <f t="shared" si="0"/>
        <v>ŹLE</v>
      </c>
      <c r="K55" s="7"/>
      <c r="L55" s="13" t="str">
        <f t="shared" si="1"/>
        <v>ŹLE</v>
      </c>
      <c r="M55" s="7"/>
      <c r="N55" s="13" t="str">
        <f t="shared" si="2"/>
        <v>ŹLE</v>
      </c>
      <c r="O55" s="7"/>
      <c r="P55" s="13" t="str">
        <f t="shared" si="3"/>
        <v>ŹLE</v>
      </c>
    </row>
    <row r="56" spans="1:16" ht="15">
      <c r="A56" s="6" t="s">
        <v>59</v>
      </c>
      <c r="B56" s="10" t="s">
        <v>97</v>
      </c>
      <c r="C56" s="10" t="s">
        <v>144</v>
      </c>
      <c r="D56" s="4">
        <v>5.8</v>
      </c>
      <c r="E56" s="4"/>
      <c r="F56" s="4">
        <v>5.1</v>
      </c>
      <c r="G56" s="4"/>
      <c r="H56" s="4">
        <v>4.8</v>
      </c>
      <c r="I56" s="7"/>
      <c r="J56" s="13" t="str">
        <f t="shared" si="0"/>
        <v>ŹLE</v>
      </c>
      <c r="K56" s="7"/>
      <c r="L56" s="13" t="str">
        <f t="shared" si="1"/>
        <v>ŹLE</v>
      </c>
      <c r="M56" s="7"/>
      <c r="N56" s="13" t="str">
        <f t="shared" si="2"/>
        <v>ŹLE</v>
      </c>
      <c r="O56" s="7"/>
      <c r="P56" s="13" t="str">
        <f t="shared" si="3"/>
        <v>ŹLE</v>
      </c>
    </row>
    <row r="57" spans="1:16" ht="15">
      <c r="A57" s="6" t="s">
        <v>61</v>
      </c>
      <c r="B57" s="10" t="s">
        <v>98</v>
      </c>
      <c r="C57" s="10" t="s">
        <v>145</v>
      </c>
      <c r="D57" s="4">
        <v>9.8</v>
      </c>
      <c r="E57" s="4">
        <v>7</v>
      </c>
      <c r="F57" s="4">
        <v>8.1</v>
      </c>
      <c r="G57" s="4">
        <v>7</v>
      </c>
      <c r="H57" s="4">
        <v>7</v>
      </c>
      <c r="I57" s="7"/>
      <c r="J57" s="13" t="str">
        <f t="shared" si="0"/>
        <v>ŹLE</v>
      </c>
      <c r="K57" s="7"/>
      <c r="L57" s="13" t="str">
        <f t="shared" si="1"/>
        <v>ŹLE</v>
      </c>
      <c r="M57" s="7"/>
      <c r="N57" s="13" t="str">
        <f t="shared" si="2"/>
        <v>ŹLE</v>
      </c>
      <c r="O57" s="7"/>
      <c r="P57" s="13" t="str">
        <f t="shared" si="3"/>
        <v>ŹLE</v>
      </c>
    </row>
    <row r="58" spans="2:8" ht="15">
      <c r="B58" s="11"/>
      <c r="C58" s="11"/>
      <c r="D58" s="12"/>
      <c r="E58" s="12"/>
      <c r="F58" s="12"/>
      <c r="G58" s="12"/>
      <c r="H58" s="12"/>
    </row>
    <row r="59" spans="2:3" ht="15">
      <c r="B59" s="11"/>
      <c r="C59" s="11"/>
    </row>
    <row r="60" spans="2:3" ht="15">
      <c r="B60" s="11"/>
      <c r="C60" s="11"/>
    </row>
    <row r="61" spans="2:3" ht="15">
      <c r="B61" s="11"/>
      <c r="C61" s="11"/>
    </row>
    <row r="62" spans="2:3" ht="15">
      <c r="B62" s="11"/>
      <c r="C62" s="11"/>
    </row>
    <row r="63" spans="2:3" ht="15">
      <c r="B63" s="11"/>
      <c r="C63" s="11"/>
    </row>
    <row r="64" spans="2:3" ht="15">
      <c r="B64" s="11"/>
      <c r="C64" s="11"/>
    </row>
    <row r="65" spans="2:3" ht="15">
      <c r="B65" s="11"/>
      <c r="C65" s="11"/>
    </row>
    <row r="66" spans="2:3" ht="15">
      <c r="B66" s="11"/>
      <c r="C66" s="11"/>
    </row>
    <row r="67" spans="2:3" ht="15">
      <c r="B67" s="11"/>
      <c r="C67" s="11"/>
    </row>
    <row r="68" spans="2:3" ht="15">
      <c r="B68" s="11"/>
      <c r="C68" s="11"/>
    </row>
    <row r="69" spans="2:3" ht="15">
      <c r="B69" s="11"/>
      <c r="C69" s="11"/>
    </row>
    <row r="70" spans="2:3" ht="15">
      <c r="B70" s="11"/>
      <c r="C70" s="11"/>
    </row>
    <row r="71" spans="2:3" ht="15">
      <c r="B71" s="11"/>
      <c r="C71" s="11"/>
    </row>
    <row r="72" spans="2:3" ht="15">
      <c r="B72" s="11"/>
      <c r="C72" s="11"/>
    </row>
    <row r="73" spans="2:3" ht="15">
      <c r="B73" s="11"/>
      <c r="C73" s="11"/>
    </row>
    <row r="74" spans="2:3" ht="15">
      <c r="B74" s="11"/>
      <c r="C74" s="11"/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</sheetData>
  <sheetProtection password="CAA8" sheet="1" objects="1" scenarios="1" formatCells="0" formatColumns="0" formatRows="0"/>
  <protectedRanges>
    <protectedRange sqref="I5:I57 K6:K57 M5:M57 O6:O57" name="Zakres1"/>
  </protectedRanges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Idczak</dc:creator>
  <cp:keywords/>
  <dc:description/>
  <cp:lastModifiedBy>SZKOŁA</cp:lastModifiedBy>
  <dcterms:created xsi:type="dcterms:W3CDTF">2007-08-08T11:27:41Z</dcterms:created>
  <dcterms:modified xsi:type="dcterms:W3CDTF">2007-08-26T20:42:20Z</dcterms:modified>
  <cp:category/>
  <cp:version/>
  <cp:contentType/>
  <cp:contentStatus/>
</cp:coreProperties>
</file>